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checkCompatibility="1" autoCompressPictures="0"/>
  <bookViews>
    <workbookView xWindow="0" yWindow="0" windowWidth="25600" windowHeight="13740" activeTab="3"/>
  </bookViews>
  <sheets>
    <sheet name="請求書(税別)" sheetId="38" r:id="rId1"/>
    <sheet name="請求書(税込)" sheetId="37" r:id="rId2"/>
    <sheet name="請求書 (税別例)" sheetId="39" r:id="rId3"/>
    <sheet name="請求書 (税込例)" sheetId="36" r:id="rId4"/>
  </sheets>
  <definedNames>
    <definedName name="_xlnm.Print_Area" localSheetId="3">'請求書 (税込例)'!$A$1:$AS$45</definedName>
    <definedName name="_xlnm.Print_Area" localSheetId="2">'請求書 (税別例)'!$A$1:$AS$45</definedName>
    <definedName name="_xlnm.Print_Area" localSheetId="1">'請求書(税込)'!$A$1:$AS$45</definedName>
    <definedName name="_xlnm.Print_Area" localSheetId="0">'請求書(税別)'!$A$1:$AS$45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3" i="38" l="1"/>
  <c r="AN24" i="38"/>
  <c r="AN25" i="38"/>
  <c r="AN26" i="38"/>
  <c r="AN27" i="38"/>
  <c r="AN28" i="38"/>
  <c r="AN23" i="37"/>
  <c r="AN24" i="37"/>
  <c r="AN25" i="37"/>
  <c r="AN26" i="37"/>
  <c r="AN27" i="37"/>
  <c r="AN28" i="37"/>
  <c r="AN21" i="39"/>
  <c r="AN22" i="39"/>
  <c r="AN30" i="39"/>
  <c r="AN29" i="39"/>
  <c r="I15" i="39"/>
  <c r="AJ5" i="39"/>
  <c r="AN21" i="38"/>
  <c r="AN22" i="38"/>
  <c r="AN30" i="38"/>
  <c r="AN29" i="38"/>
  <c r="AJ5" i="38"/>
  <c r="AN21" i="37"/>
  <c r="AN22" i="37"/>
  <c r="AN30" i="37"/>
  <c r="AN29" i="37"/>
  <c r="I15" i="37"/>
  <c r="AJ5" i="37"/>
  <c r="AN21" i="36"/>
  <c r="AN22" i="36"/>
  <c r="AN30" i="36"/>
  <c r="AN29" i="36"/>
  <c r="AJ5" i="36"/>
  <c r="I15" i="36"/>
  <c r="I15" i="38"/>
</calcChain>
</file>

<file path=xl/sharedStrings.xml><?xml version="1.0" encoding="utf-8"?>
<sst xmlns="http://schemas.openxmlformats.org/spreadsheetml/2006/main" count="128" uniqueCount="40">
  <si>
    <t>No.</t>
    <phoneticPr fontId="8"/>
  </si>
  <si>
    <t>日付</t>
    <rPh sb="0" eb="2">
      <t>ヒヅケ</t>
    </rPh>
    <phoneticPr fontId="8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</si>
  <si>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8"/>
  </si>
  <si>
    <t>ご請求金額</t>
    <rPh sb="1" eb="3">
      <t>セイキュウ</t>
    </rPh>
    <rPh sb="3" eb="5">
      <t>キンガク</t>
    </rPh>
    <phoneticPr fontId="11"/>
  </si>
  <si>
    <t>内容</t>
    <rPh sb="0" eb="2">
      <t>ナイヨウ</t>
    </rPh>
    <phoneticPr fontId="8"/>
  </si>
  <si>
    <t>単価</t>
    <rPh sb="0" eb="2">
      <t>タンカ</t>
    </rPh>
    <phoneticPr fontId="8"/>
  </si>
  <si>
    <t>金額</t>
    <rPh sb="0" eb="2">
      <t>キンガク</t>
    </rPh>
    <phoneticPr fontId="8"/>
  </si>
  <si>
    <t>振込銀行</t>
    <rPh sb="0" eb="4">
      <t>フリコミギンコウ</t>
    </rPh>
    <phoneticPr fontId="8"/>
  </si>
  <si>
    <t>支店</t>
    <rPh sb="0" eb="2">
      <t>シテン</t>
    </rPh>
    <phoneticPr fontId="8"/>
  </si>
  <si>
    <t>科目</t>
    <rPh sb="0" eb="2">
      <t>カモク</t>
    </rPh>
    <phoneticPr fontId="8"/>
  </si>
  <si>
    <t>普通</t>
    <rPh sb="0" eb="2">
      <t>フツウ</t>
    </rPh>
    <phoneticPr fontId="8"/>
  </si>
  <si>
    <t>口座番号</t>
    <rPh sb="0" eb="4">
      <t>コウザバンゴウ</t>
    </rPh>
    <phoneticPr fontId="8"/>
  </si>
  <si>
    <t>口座名義</t>
    <rPh sb="0" eb="2">
      <t>コウザ</t>
    </rPh>
    <rPh sb="2" eb="4">
      <t>メイギ</t>
    </rPh>
    <phoneticPr fontId="8"/>
  </si>
  <si>
    <t>毎々、格別の御引立てに預り有難く御礼申し上げます。</t>
    <phoneticPr fontId="8"/>
  </si>
  <si>
    <t>件数</t>
    <rPh sb="0" eb="2">
      <t>ケンスウ</t>
    </rPh>
    <phoneticPr fontId="8"/>
  </si>
  <si>
    <t>項目</t>
    <rPh sb="0" eb="2">
      <t>コウモク</t>
    </rPh>
    <phoneticPr fontId="8"/>
  </si>
  <si>
    <t>合計</t>
    <rPh sb="0" eb="2">
      <t>ゴウケイ</t>
    </rPh>
    <phoneticPr fontId="8"/>
  </si>
  <si>
    <t>御 請 求 書</t>
    <rPh sb="0" eb="1">
      <t>⑤</t>
    </rPh>
    <rPh sb="2" eb="7">
      <t>セイキュウショ</t>
    </rPh>
    <phoneticPr fontId="8"/>
  </si>
  <si>
    <t>株式会社◯◯◯　御中</t>
    <rPh sb="0" eb="2">
      <t>カブシキ</t>
    </rPh>
    <rPh sb="2" eb="4">
      <t>カイシャ</t>
    </rPh>
    <rPh sb="8" eb="10">
      <t>オンチュウ</t>
    </rPh>
    <phoneticPr fontId="8"/>
  </si>
  <si>
    <t>住所：東京都◯◯区〜
TEL : 03-6453-××××
FAX : 03-6453-××××</t>
    <rPh sb="0" eb="2">
      <t>ジュウショ</t>
    </rPh>
    <rPh sb="3" eb="6">
      <t>トウキョウト</t>
    </rPh>
    <rPh sb="8" eb="9">
      <t>ク</t>
    </rPh>
    <phoneticPr fontId="8"/>
  </si>
  <si>
    <t>審査員出演費</t>
    <rPh sb="0" eb="3">
      <t>シンサイン</t>
    </rPh>
    <rPh sb="3" eb="5">
      <t>シュツエンヒ</t>
    </rPh>
    <rPh sb="5" eb="6">
      <t>ヒ</t>
    </rPh>
    <phoneticPr fontId="8"/>
  </si>
  <si>
    <t>ダンスコンテスト「◯◯カップ予選」審査員出演費として</t>
    <rPh sb="14" eb="16">
      <t>ヨセン</t>
    </rPh>
    <rPh sb="17" eb="20">
      <t>シンサイン</t>
    </rPh>
    <rPh sb="20" eb="23">
      <t>シュツエンヒ</t>
    </rPh>
    <phoneticPr fontId="8"/>
  </si>
  <si>
    <t>内消費税</t>
    <rPh sb="0" eb="1">
      <t>ウチ</t>
    </rPh>
    <rPh sb="1" eb="4">
      <t>ショウヒゼイ</t>
    </rPh>
    <phoneticPr fontId="8"/>
  </si>
  <si>
    <t>(税込)</t>
    <rPh sb="1" eb="3">
      <t>ゼイコミ</t>
    </rPh>
    <phoneticPr fontId="8"/>
  </si>
  <si>
    <t>◯◯銀行</t>
    <rPh sb="2" eb="4">
      <t>ラクテンギンコウ</t>
    </rPh>
    <phoneticPr fontId="8"/>
  </si>
  <si>
    <t>第二支店 店番号001</t>
    <rPh sb="0" eb="1">
      <t>ダイニ</t>
    </rPh>
    <rPh sb="1" eb="2">
      <t>②</t>
    </rPh>
    <rPh sb="2" eb="4">
      <t>エイギョウシテン</t>
    </rPh>
    <rPh sb="5" eb="8">
      <t>ミセバンゴウ</t>
    </rPh>
    <phoneticPr fontId="8"/>
  </si>
  <si>
    <t>サンプル　タロウ</t>
    <phoneticPr fontId="8"/>
  </si>
  <si>
    <t>上記の金融機関にお振込みをお願い申し上げます。振込手数料は貴社にてご負担ください。</t>
    <rPh sb="0" eb="2">
      <t>ジョウキ</t>
    </rPh>
    <rPh sb="3" eb="7">
      <t>キンユウキカン</t>
    </rPh>
    <rPh sb="9" eb="11">
      <t>フリコ</t>
    </rPh>
    <rPh sb="14" eb="15">
      <t>ネガ</t>
    </rPh>
    <rPh sb="16" eb="17">
      <t>モウ</t>
    </rPh>
    <rPh sb="18" eb="19">
      <t>ア</t>
    </rPh>
    <phoneticPr fontId="8"/>
  </si>
  <si>
    <t>消費税</t>
    <rPh sb="0" eb="3">
      <t>ショウヒゼイ</t>
    </rPh>
    <phoneticPr fontId="8"/>
  </si>
  <si>
    <t>No.18012001</t>
    <phoneticPr fontId="8"/>
  </si>
  <si>
    <t>請求者</t>
  </si>
  <si>
    <t>請求者</t>
    <rPh sb="0" eb="3">
      <t>セイキュウシャ</t>
    </rPh>
    <phoneticPr fontId="8"/>
  </si>
  <si>
    <t>氏名：</t>
  </si>
  <si>
    <t>氏名：</t>
    <rPh sb="0" eb="2">
      <t>シメイ</t>
    </rPh>
    <phoneticPr fontId="8"/>
  </si>
  <si>
    <t>住所：</t>
  </si>
  <si>
    <t>住所：</t>
    <rPh sb="0" eb="2">
      <t>ジュウショ</t>
    </rPh>
    <phoneticPr fontId="8"/>
  </si>
  <si>
    <t>電話番号：</t>
  </si>
  <si>
    <t>電話番号：</t>
    <rPh sb="0" eb="4">
      <t>デンワバンゴウ</t>
    </rPh>
    <phoneticPr fontId="8"/>
  </si>
  <si>
    <r>
      <rPr>
        <sz val="12"/>
        <color theme="1"/>
        <rFont val="ＭＳ Ｐゴシック"/>
        <family val="2"/>
        <charset val="128"/>
        <scheme val="minor"/>
      </rPr>
      <t>ダンサー</t>
    </r>
    <r>
      <rPr>
        <sz val="12"/>
        <color theme="1"/>
        <rFont val="ＭＳ Ｐゴシック"/>
        <family val="2"/>
        <charset val="128"/>
        <scheme val="minor"/>
      </rPr>
      <t>出演費</t>
    </r>
    <rPh sb="4" eb="6">
      <t>シュツエンヒ</t>
    </rPh>
    <rPh sb="6" eb="7">
      <t>ヒ</t>
    </rPh>
    <phoneticPr fontId="8"/>
  </si>
  <si>
    <r>
      <rPr>
        <sz val="12"/>
        <color theme="1"/>
        <rFont val="ＭＳ Ｐゴシック"/>
        <family val="2"/>
        <charset val="128"/>
        <scheme val="minor"/>
      </rPr>
      <t>「◯◯地域祭り」ゲスト</t>
    </r>
    <r>
      <rPr>
        <sz val="12"/>
        <color theme="1"/>
        <rFont val="ＭＳ Ｐゴシック"/>
        <family val="2"/>
        <charset val="128"/>
        <scheme val="minor"/>
      </rPr>
      <t>出演費として</t>
    </r>
    <rPh sb="3" eb="5">
      <t>チイキ</t>
    </rPh>
    <rPh sb="5" eb="6">
      <t>マツ</t>
    </rPh>
    <rPh sb="11" eb="14">
      <t>シュツエンヒ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</si>
</sst>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6"/>
      <color rgb="FF000000"/>
      <name val="ＭＳ Ｐゴシック"/>
      <charset val="128"/>
    </font>
    <font>
      <sz val="24"/>
      <color rgb="FF000000"/>
      <name val="ＭＳ Ｐゴシック"/>
      <charset val="128"/>
    </font>
    <font>
      <sz val="12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339933"/>
        <bgColor rgb="FF00000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39933"/>
      </left>
      <right/>
      <top style="thin">
        <color rgb="FF339933"/>
      </top>
      <bottom style="thin">
        <color theme="0"/>
      </bottom>
      <diagonal/>
    </border>
    <border>
      <left/>
      <right/>
      <top style="thin">
        <color rgb="FF339933"/>
      </top>
      <bottom style="thin">
        <color theme="0"/>
      </bottom>
      <diagonal/>
    </border>
    <border>
      <left/>
      <right style="thin">
        <color rgb="FF339933"/>
      </right>
      <top style="thin">
        <color rgb="FF339933"/>
      </top>
      <bottom style="thin">
        <color theme="0"/>
      </bottom>
      <diagonal/>
    </border>
    <border>
      <left style="thin">
        <color rgb="FF339933"/>
      </left>
      <right/>
      <top style="thin">
        <color rgb="FF339933"/>
      </top>
      <bottom style="thin">
        <color rgb="FF339933"/>
      </bottom>
      <diagonal/>
    </border>
    <border>
      <left/>
      <right/>
      <top style="thin">
        <color rgb="FF339933"/>
      </top>
      <bottom style="thin">
        <color rgb="FF339933"/>
      </bottom>
      <diagonal/>
    </border>
    <border>
      <left/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rgb="FF339933"/>
      </left>
      <right/>
      <top style="thin">
        <color theme="0"/>
      </top>
      <bottom style="thin">
        <color rgb="FF339933"/>
      </bottom>
      <diagonal/>
    </border>
    <border>
      <left/>
      <right/>
      <top style="thin">
        <color theme="0"/>
      </top>
      <bottom style="thin">
        <color rgb="FF339933"/>
      </bottom>
      <diagonal/>
    </border>
    <border>
      <left/>
      <right style="thin">
        <color rgb="FF339933"/>
      </right>
      <top style="thin">
        <color theme="0"/>
      </top>
      <bottom style="thin">
        <color rgb="FF339933"/>
      </bottom>
      <diagonal/>
    </border>
    <border>
      <left style="thin">
        <color rgb="FF339933"/>
      </left>
      <right/>
      <top style="thin">
        <color rgb="FF339933"/>
      </top>
      <bottom/>
      <diagonal/>
    </border>
    <border>
      <left/>
      <right/>
      <top style="thin">
        <color rgb="FF339933"/>
      </top>
      <bottom/>
      <diagonal/>
    </border>
    <border>
      <left/>
      <right style="thin">
        <color rgb="FF339933"/>
      </right>
      <top style="thin">
        <color rgb="FF339933"/>
      </top>
      <bottom/>
      <diagonal/>
    </border>
    <border>
      <left style="thin">
        <color rgb="FF339933"/>
      </left>
      <right/>
      <top/>
      <bottom/>
      <diagonal/>
    </border>
    <border>
      <left/>
      <right style="thin">
        <color rgb="FF339933"/>
      </right>
      <top/>
      <bottom/>
      <diagonal/>
    </border>
    <border>
      <left style="thin">
        <color rgb="FF339933"/>
      </left>
      <right/>
      <top/>
      <bottom style="thin">
        <color rgb="FF339933"/>
      </bottom>
      <diagonal/>
    </border>
    <border>
      <left/>
      <right/>
      <top/>
      <bottom style="thin">
        <color rgb="FF339933"/>
      </bottom>
      <diagonal/>
    </border>
    <border>
      <left/>
      <right style="thin">
        <color rgb="FF339933"/>
      </right>
      <top/>
      <bottom style="thin">
        <color rgb="FF339933"/>
      </bottom>
      <diagonal/>
    </border>
    <border>
      <left/>
      <right style="thin">
        <color theme="0"/>
      </right>
      <top style="thin">
        <color rgb="FF339933"/>
      </top>
      <bottom/>
      <diagonal/>
    </border>
    <border>
      <left style="thin">
        <color theme="0"/>
      </left>
      <right/>
      <top style="thin">
        <color rgb="FF339933"/>
      </top>
      <bottom/>
      <diagonal/>
    </border>
    <border>
      <left/>
      <right style="thin">
        <color theme="0"/>
      </right>
      <top/>
      <bottom style="thin">
        <color rgb="FF339933"/>
      </bottom>
      <diagonal/>
    </border>
    <border>
      <left style="thin">
        <color theme="0"/>
      </left>
      <right/>
      <top/>
      <bottom style="thin">
        <color rgb="FF339933"/>
      </bottom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rgb="FF339933"/>
      </bottom>
      <diagonal/>
    </border>
    <border>
      <left style="thin">
        <color rgb="FF339933"/>
      </left>
      <right style="thin">
        <color rgb="FF339933"/>
      </right>
      <top style="thin">
        <color rgb="FF339933"/>
      </top>
      <bottom style="thin">
        <color theme="0"/>
      </bottom>
      <diagonal/>
    </border>
    <border>
      <left style="thin">
        <color rgb="FF339933"/>
      </left>
      <right style="thin">
        <color rgb="FF339933"/>
      </right>
      <top style="thin">
        <color theme="0"/>
      </top>
      <bottom style="thin">
        <color theme="0"/>
      </bottom>
      <diagonal/>
    </border>
    <border>
      <left style="thin">
        <color rgb="FF339933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33993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rgb="FF008000"/>
      </left>
      <right/>
      <top style="thin">
        <color rgb="FF008000"/>
      </top>
      <bottom style="thin">
        <color rgb="FF339933"/>
      </bottom>
      <diagonal/>
    </border>
    <border>
      <left/>
      <right/>
      <top style="thin">
        <color rgb="FF008000"/>
      </top>
      <bottom style="thin">
        <color rgb="FF339933"/>
      </bottom>
      <diagonal/>
    </border>
    <border>
      <left/>
      <right style="thin">
        <color rgb="FF008000"/>
      </right>
      <top style="thin">
        <color rgb="FF008000"/>
      </top>
      <bottom style="thin">
        <color rgb="FF339933"/>
      </bottom>
      <diagonal/>
    </border>
    <border>
      <left style="thin">
        <color rgb="FF008000"/>
      </left>
      <right/>
      <top style="thin">
        <color rgb="FF339933"/>
      </top>
      <bottom/>
      <diagonal/>
    </border>
    <border>
      <left/>
      <right style="thin">
        <color rgb="FF008000"/>
      </right>
      <top style="thin">
        <color rgb="FF339933"/>
      </top>
      <bottom/>
      <diagonal/>
    </border>
    <border>
      <left style="thin">
        <color rgb="FF008000"/>
      </left>
      <right/>
      <top style="thin">
        <color rgb="FF339933"/>
      </top>
      <bottom style="thin">
        <color rgb="FF339933"/>
      </bottom>
      <diagonal/>
    </border>
  </borders>
  <cellStyleXfs count="11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6" fillId="0" borderId="0" xfId="0" applyFont="1" applyFill="1" applyBorder="1" applyAlignment="1">
      <alignment vertical="center"/>
    </xf>
    <xf numFmtId="5" fontId="13" fillId="0" borderId="0" xfId="0" applyNumberFormat="1" applyFont="1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6" fontId="4" fillId="0" borderId="15" xfId="0" applyNumberFormat="1" applyFont="1" applyBorder="1" applyAlignment="1" applyProtection="1">
      <alignment horizontal="center" vertical="center" wrapText="1"/>
      <protection locked="0"/>
    </xf>
    <xf numFmtId="6" fontId="4" fillId="0" borderId="16" xfId="0" applyNumberFormat="1" applyFont="1" applyBorder="1" applyAlignment="1" applyProtection="1">
      <alignment horizontal="center" vertical="center"/>
      <protection locked="0"/>
    </xf>
    <xf numFmtId="6" fontId="4" fillId="0" borderId="17" xfId="0" applyNumberFormat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4" fillId="0" borderId="5" xfId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6" fontId="4" fillId="0" borderId="15" xfId="0" applyNumberFormat="1" applyFont="1" applyBorder="1" applyAlignment="1" applyProtection="1">
      <alignment horizontal="center" vertical="center" wrapText="1"/>
      <protection locked="0"/>
    </xf>
    <xf numFmtId="6" fontId="4" fillId="0" borderId="16" xfId="0" applyNumberFormat="1" applyFont="1" applyBorder="1" applyAlignment="1" applyProtection="1">
      <alignment horizontal="center" vertical="center"/>
      <protection locked="0"/>
    </xf>
    <xf numFmtId="6" fontId="4" fillId="0" borderId="17" xfId="0" applyNumberFormat="1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5" fontId="18" fillId="0" borderId="10" xfId="0" applyNumberFormat="1" applyFont="1" applyBorder="1" applyAlignment="1" applyProtection="1">
      <alignment horizontal="center" vertical="center"/>
      <protection locked="0"/>
    </xf>
    <xf numFmtId="5" fontId="18" fillId="0" borderId="11" xfId="0" applyNumberFormat="1" applyFont="1" applyBorder="1" applyAlignment="1" applyProtection="1">
      <alignment horizontal="center" vertical="center"/>
      <protection locked="0"/>
    </xf>
    <xf numFmtId="5" fontId="18" fillId="0" borderId="13" xfId="0" applyNumberFormat="1" applyFont="1" applyBorder="1" applyAlignment="1" applyProtection="1">
      <alignment horizontal="center" vertical="center"/>
      <protection locked="0"/>
    </xf>
    <xf numFmtId="5" fontId="18" fillId="0" borderId="0" xfId="0" applyNumberFormat="1" applyFont="1" applyBorder="1" applyAlignment="1" applyProtection="1">
      <alignment horizontal="center" vertical="center"/>
      <protection locked="0"/>
    </xf>
    <xf numFmtId="5" fontId="18" fillId="0" borderId="15" xfId="0" applyNumberFormat="1" applyFont="1" applyBorder="1" applyAlignment="1" applyProtection="1">
      <alignment horizontal="center" vertical="center"/>
      <protection locked="0"/>
    </xf>
    <xf numFmtId="5" fontId="18" fillId="0" borderId="16" xfId="0" applyNumberFormat="1" applyFont="1" applyBorder="1" applyAlignment="1" applyProtection="1">
      <alignment horizontal="center" vertical="center"/>
      <protection locked="0"/>
    </xf>
    <xf numFmtId="5" fontId="17" fillId="0" borderId="11" xfId="0" applyNumberFormat="1" applyFont="1" applyBorder="1" applyAlignment="1" applyProtection="1">
      <alignment horizontal="center" vertical="center"/>
      <protection locked="0"/>
    </xf>
    <xf numFmtId="5" fontId="17" fillId="0" borderId="12" xfId="0" applyNumberFormat="1" applyFont="1" applyBorder="1" applyAlignment="1" applyProtection="1">
      <alignment horizontal="center" vertical="center"/>
      <protection locked="0"/>
    </xf>
    <xf numFmtId="5" fontId="17" fillId="0" borderId="0" xfId="0" applyNumberFormat="1" applyFont="1" applyBorder="1" applyAlignment="1" applyProtection="1">
      <alignment horizontal="center" vertical="center"/>
      <protection locked="0"/>
    </xf>
    <xf numFmtId="5" fontId="17" fillId="0" borderId="14" xfId="0" applyNumberFormat="1" applyFont="1" applyBorder="1" applyAlignment="1" applyProtection="1">
      <alignment horizontal="center" vertical="center"/>
      <protection locked="0"/>
    </xf>
    <xf numFmtId="5" fontId="17" fillId="0" borderId="16" xfId="0" applyNumberFormat="1" applyFont="1" applyBorder="1" applyAlignment="1" applyProtection="1">
      <alignment horizontal="center" vertical="center"/>
      <protection locked="0"/>
    </xf>
    <xf numFmtId="5" fontId="17" fillId="0" borderId="17" xfId="0" applyNumberFormat="1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6" fontId="4" fillId="0" borderId="15" xfId="0" applyNumberFormat="1" applyFont="1" applyBorder="1" applyAlignment="1" applyProtection="1">
      <alignment horizontal="center" vertical="center" wrapText="1"/>
      <protection locked="0"/>
    </xf>
    <xf numFmtId="6" fontId="4" fillId="0" borderId="16" xfId="0" applyNumberFormat="1" applyFont="1" applyBorder="1" applyAlignment="1" applyProtection="1">
      <alignment horizontal="center" vertical="center"/>
      <protection locked="0"/>
    </xf>
    <xf numFmtId="6" fontId="4" fillId="0" borderId="17" xfId="0" applyNumberFormat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6" fontId="4" fillId="0" borderId="0" xfId="0" applyNumberFormat="1" applyFont="1" applyBorder="1" applyAlignment="1" applyProtection="1">
      <alignment horizontal="center" vertical="center" wrapText="1"/>
      <protection locked="0"/>
    </xf>
    <xf numFmtId="6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6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6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1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</cellStyles>
  <dxfs count="0"/>
  <tableStyles count="0" defaultTableStyle="TableStyleMedium9" defaultPivotStyle="PivotStyleLight16"/>
  <colors>
    <mruColors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60960</xdr:colOff>
      <xdr:row>9</xdr:row>
      <xdr:rowOff>50800</xdr:rowOff>
    </xdr:from>
    <xdr:to>
      <xdr:col>43</xdr:col>
      <xdr:colOff>155920</xdr:colOff>
      <xdr:row>11</xdr:row>
      <xdr:rowOff>20320</xdr:rowOff>
    </xdr:to>
    <xdr:grpSp>
      <xdr:nvGrpSpPr>
        <xdr:cNvPr id="2" name="図形グループ 1"/>
        <xdr:cNvGrpSpPr/>
      </xdr:nvGrpSpPr>
      <xdr:grpSpPr>
        <a:xfrm>
          <a:off x="9702800" y="1788160"/>
          <a:ext cx="298160" cy="355600"/>
          <a:chOff x="9154160" y="1991360"/>
          <a:chExt cx="298160" cy="355600"/>
        </a:xfrm>
      </xdr:grpSpPr>
      <xdr:sp macro="" textlink="">
        <xdr:nvSpPr>
          <xdr:cNvPr id="3" name="円/楕円 2"/>
          <xdr:cNvSpPr>
            <a:spLocks noChangeAspect="1"/>
          </xdr:cNvSpPr>
        </xdr:nvSpPr>
        <xdr:spPr>
          <a:xfrm>
            <a:off x="9164321" y="2001521"/>
            <a:ext cx="287999" cy="279771"/>
          </a:xfrm>
          <a:prstGeom prst="ellipse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9154160" y="1991360"/>
            <a:ext cx="26416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20320</xdr:colOff>
      <xdr:row>9</xdr:row>
      <xdr:rowOff>30480</xdr:rowOff>
    </xdr:from>
    <xdr:to>
      <xdr:col>43</xdr:col>
      <xdr:colOff>115280</xdr:colOff>
      <xdr:row>11</xdr:row>
      <xdr:rowOff>0</xdr:rowOff>
    </xdr:to>
    <xdr:grpSp>
      <xdr:nvGrpSpPr>
        <xdr:cNvPr id="2" name="図形グループ 1"/>
        <xdr:cNvGrpSpPr/>
      </xdr:nvGrpSpPr>
      <xdr:grpSpPr>
        <a:xfrm>
          <a:off x="9662160" y="1767840"/>
          <a:ext cx="298160" cy="355600"/>
          <a:chOff x="9154160" y="1991360"/>
          <a:chExt cx="298160" cy="355600"/>
        </a:xfrm>
      </xdr:grpSpPr>
      <xdr:sp macro="" textlink="">
        <xdr:nvSpPr>
          <xdr:cNvPr id="3" name="円/楕円 2"/>
          <xdr:cNvSpPr>
            <a:spLocks noChangeAspect="1"/>
          </xdr:cNvSpPr>
        </xdr:nvSpPr>
        <xdr:spPr>
          <a:xfrm>
            <a:off x="9164321" y="2001521"/>
            <a:ext cx="287999" cy="279771"/>
          </a:xfrm>
          <a:prstGeom prst="ellipse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9154160" y="1991360"/>
            <a:ext cx="26416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60960</xdr:colOff>
      <xdr:row>9</xdr:row>
      <xdr:rowOff>50800</xdr:rowOff>
    </xdr:from>
    <xdr:to>
      <xdr:col>43</xdr:col>
      <xdr:colOff>155920</xdr:colOff>
      <xdr:row>11</xdr:row>
      <xdr:rowOff>20320</xdr:rowOff>
    </xdr:to>
    <xdr:grpSp>
      <xdr:nvGrpSpPr>
        <xdr:cNvPr id="3" name="図形グループ 2"/>
        <xdr:cNvGrpSpPr/>
      </xdr:nvGrpSpPr>
      <xdr:grpSpPr>
        <a:xfrm>
          <a:off x="9702800" y="1788160"/>
          <a:ext cx="298160" cy="355600"/>
          <a:chOff x="9154160" y="1991360"/>
          <a:chExt cx="298160" cy="355600"/>
        </a:xfrm>
      </xdr:grpSpPr>
      <xdr:sp macro="" textlink="">
        <xdr:nvSpPr>
          <xdr:cNvPr id="4" name="円/楕円 3"/>
          <xdr:cNvSpPr>
            <a:spLocks noChangeAspect="1"/>
          </xdr:cNvSpPr>
        </xdr:nvSpPr>
        <xdr:spPr>
          <a:xfrm>
            <a:off x="9164321" y="2001521"/>
            <a:ext cx="287999" cy="279771"/>
          </a:xfrm>
          <a:prstGeom prst="ellipse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9154160" y="1991360"/>
            <a:ext cx="26416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印</a:t>
            </a:r>
          </a:p>
        </xdr:txBody>
      </xdr:sp>
    </xdr:grpSp>
    <xdr:clientData/>
  </xdr:twoCellAnchor>
  <xdr:twoCellAnchor editAs="oneCell">
    <xdr:from>
      <xdr:col>32</xdr:col>
      <xdr:colOff>0</xdr:colOff>
      <xdr:row>9</xdr:row>
      <xdr:rowOff>0</xdr:rowOff>
    </xdr:from>
    <xdr:to>
      <xdr:col>33</xdr:col>
      <xdr:colOff>139700</xdr:colOff>
      <xdr:row>10</xdr:row>
      <xdr:rowOff>139700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7569200" y="1714500"/>
          <a:ext cx="3429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33</xdr:col>
      <xdr:colOff>152400</xdr:colOff>
      <xdr:row>9</xdr:row>
      <xdr:rowOff>0</xdr:rowOff>
    </xdr:from>
    <xdr:to>
      <xdr:col>35</xdr:col>
      <xdr:colOff>50800</xdr:colOff>
      <xdr:row>11</xdr:row>
      <xdr:rowOff>0</xdr:rowOff>
    </xdr:to>
    <xdr:sp macro="" textlink="">
      <xdr:nvSpPr>
        <xdr:cNvPr id="4098" name="AutoShape 2"/>
        <xdr:cNvSpPr>
          <a:spLocks noChangeAspect="1" noChangeArrowheads="1"/>
        </xdr:cNvSpPr>
      </xdr:nvSpPr>
      <xdr:spPr bwMode="auto">
        <a:xfrm>
          <a:off x="7924800" y="17145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32</xdr:col>
      <xdr:colOff>0</xdr:colOff>
      <xdr:row>9</xdr:row>
      <xdr:rowOff>0</xdr:rowOff>
    </xdr:from>
    <xdr:to>
      <xdr:col>33</xdr:col>
      <xdr:colOff>139700</xdr:colOff>
      <xdr:row>10</xdr:row>
      <xdr:rowOff>139700</xdr:rowOff>
    </xdr:to>
    <xdr:sp macro="" textlink="">
      <xdr:nvSpPr>
        <xdr:cNvPr id="4099" name="AutoShape 3"/>
        <xdr:cNvSpPr>
          <a:spLocks noChangeAspect="1" noChangeArrowheads="1"/>
        </xdr:cNvSpPr>
      </xdr:nvSpPr>
      <xdr:spPr bwMode="auto">
        <a:xfrm>
          <a:off x="7569200" y="1714500"/>
          <a:ext cx="3429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33</xdr:col>
      <xdr:colOff>152400</xdr:colOff>
      <xdr:row>9</xdr:row>
      <xdr:rowOff>0</xdr:rowOff>
    </xdr:from>
    <xdr:to>
      <xdr:col>35</xdr:col>
      <xdr:colOff>50800</xdr:colOff>
      <xdr:row>11</xdr:row>
      <xdr:rowOff>0</xdr:rowOff>
    </xdr:to>
    <xdr:sp macro="" textlink="">
      <xdr:nvSpPr>
        <xdr:cNvPr id="4100" name="AutoShape 4"/>
        <xdr:cNvSpPr>
          <a:spLocks noChangeAspect="1" noChangeArrowheads="1"/>
        </xdr:cNvSpPr>
      </xdr:nvSpPr>
      <xdr:spPr bwMode="auto">
        <a:xfrm>
          <a:off x="7924800" y="17145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30480</xdr:colOff>
      <xdr:row>9</xdr:row>
      <xdr:rowOff>50800</xdr:rowOff>
    </xdr:from>
    <xdr:to>
      <xdr:col>43</xdr:col>
      <xdr:colOff>125440</xdr:colOff>
      <xdr:row>11</xdr:row>
      <xdr:rowOff>20320</xdr:rowOff>
    </xdr:to>
    <xdr:grpSp>
      <xdr:nvGrpSpPr>
        <xdr:cNvPr id="10" name="図形グループ 9"/>
        <xdr:cNvGrpSpPr/>
      </xdr:nvGrpSpPr>
      <xdr:grpSpPr>
        <a:xfrm>
          <a:off x="9672320" y="1788160"/>
          <a:ext cx="298160" cy="355600"/>
          <a:chOff x="9154160" y="1991360"/>
          <a:chExt cx="298160" cy="355600"/>
        </a:xfrm>
      </xdr:grpSpPr>
      <xdr:sp macro="" textlink="">
        <xdr:nvSpPr>
          <xdr:cNvPr id="2" name="円/楕円 1"/>
          <xdr:cNvSpPr>
            <a:spLocks noChangeAspect="1"/>
          </xdr:cNvSpPr>
        </xdr:nvSpPr>
        <xdr:spPr>
          <a:xfrm>
            <a:off x="9164321" y="2001521"/>
            <a:ext cx="287999" cy="279771"/>
          </a:xfrm>
          <a:prstGeom prst="ellipse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9154160" y="1991360"/>
            <a:ext cx="26416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tx1"/>
                </a:solidFill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U40"/>
  <sheetViews>
    <sheetView showGridLines="0" topLeftCell="A25" zoomScale="125" zoomScaleNormal="125" zoomScalePageLayoutView="125" workbookViewId="0">
      <selection activeCell="AG10" sqref="AG10:AR11"/>
    </sheetView>
  </sheetViews>
  <sheetFormatPr baseColWidth="12" defaultColWidth="2.5" defaultRowHeight="15" customHeight="1" x14ac:dyDescent="0"/>
  <cols>
    <col min="3" max="3" width="2" customWidth="1"/>
    <col min="14" max="14" width="1.83203125" customWidth="1"/>
    <col min="15" max="15" width="4.6640625" customWidth="1"/>
    <col min="16" max="16" width="8" bestFit="1" customWidth="1"/>
    <col min="20" max="20" width="1.6640625" customWidth="1"/>
    <col min="22" max="22" width="4.83203125" bestFit="1" customWidth="1"/>
    <col min="23" max="25" width="7.5" customWidth="1"/>
    <col min="27" max="27" width="0.1640625" customWidth="1"/>
    <col min="30" max="30" width="0.1640625" customWidth="1"/>
    <col min="31" max="31" width="3.33203125" customWidth="1"/>
    <col min="32" max="44" width="2.6640625" customWidth="1"/>
    <col min="45" max="45" width="2.33203125" customWidth="1"/>
    <col min="46" max="46" width="3.6640625" customWidth="1"/>
    <col min="47" max="47" width="3.33203125" customWidth="1"/>
    <col min="48" max="48" width="3.5" customWidth="1"/>
  </cols>
  <sheetData>
    <row r="2" spans="1:45" ht="1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5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5" ht="15" customHeight="1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"/>
      <c r="Q4" s="3"/>
      <c r="R4" s="3"/>
      <c r="S4" s="3"/>
      <c r="T4" s="3"/>
      <c r="U4" s="3"/>
      <c r="V4" s="42"/>
      <c r="W4" s="42"/>
      <c r="X4" s="42"/>
      <c r="Y4" s="42"/>
      <c r="Z4" s="42"/>
      <c r="AA4" s="42"/>
      <c r="AB4" s="42"/>
      <c r="AC4" s="3"/>
      <c r="AD4" s="3"/>
      <c r="AE4" s="3"/>
      <c r="AF4" s="3"/>
      <c r="AG4" s="43" t="s">
        <v>0</v>
      </c>
      <c r="AH4" s="44"/>
      <c r="AI4" s="45"/>
      <c r="AJ4" s="46" t="s">
        <v>29</v>
      </c>
      <c r="AK4" s="47"/>
      <c r="AL4" s="47"/>
      <c r="AM4" s="47"/>
      <c r="AN4" s="47"/>
      <c r="AO4" s="47"/>
      <c r="AP4" s="47"/>
      <c r="AQ4" s="47"/>
      <c r="AR4" s="48"/>
    </row>
    <row r="5" spans="1:45" ht="1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3"/>
      <c r="R5" s="3"/>
      <c r="S5" s="3"/>
      <c r="T5" s="3"/>
      <c r="U5" s="3"/>
      <c r="V5" s="42"/>
      <c r="W5" s="42"/>
      <c r="X5" s="42"/>
      <c r="Y5" s="42"/>
      <c r="Z5" s="42"/>
      <c r="AA5" s="42"/>
      <c r="AB5" s="42"/>
      <c r="AC5" s="3"/>
      <c r="AD5" s="3"/>
      <c r="AE5" s="3"/>
      <c r="AF5" s="3"/>
      <c r="AG5" s="49" t="s">
        <v>1</v>
      </c>
      <c r="AH5" s="50"/>
      <c r="AI5" s="51"/>
      <c r="AJ5" s="52">
        <f ca="1">+TODAY()</f>
        <v>43484</v>
      </c>
      <c r="AK5" s="53"/>
      <c r="AL5" s="53"/>
      <c r="AM5" s="53"/>
      <c r="AN5" s="53"/>
      <c r="AO5" s="53"/>
      <c r="AP5" s="53"/>
      <c r="AQ5" s="53"/>
      <c r="AR5" s="54"/>
      <c r="AS5" s="3"/>
    </row>
    <row r="6" spans="1:45" s="7" customFormat="1" ht="15" customHeight="1"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9"/>
      <c r="AD6" s="9"/>
      <c r="AE6" s="9"/>
      <c r="AF6" s="9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9"/>
    </row>
    <row r="7" spans="1:45" ht="15" customHeight="1">
      <c r="B7" s="61" t="s">
        <v>19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9" t="s">
        <v>30</v>
      </c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</row>
    <row r="9" spans="1:45" ht="1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</row>
    <row r="10" spans="1:45" ht="1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9" t="s">
        <v>32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</row>
    <row r="11" spans="1:45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</row>
    <row r="12" spans="1:45" ht="15" customHeight="1">
      <c r="B12" s="63" t="s">
        <v>13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3"/>
      <c r="Z12" s="3"/>
      <c r="AA12" s="3"/>
      <c r="AB12" s="3"/>
      <c r="AC12" s="3"/>
      <c r="AD12" s="3"/>
      <c r="AE12" s="3"/>
      <c r="AF12" s="3"/>
      <c r="AG12" s="109" t="s">
        <v>34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1:45" ht="15" customHeight="1">
      <c r="B13" s="63" t="s">
        <v>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3"/>
      <c r="Z13" s="3"/>
      <c r="AA13" s="3"/>
      <c r="AB13" s="3"/>
      <c r="AC13" s="3"/>
      <c r="AD13" s="3"/>
      <c r="AE13" s="3"/>
      <c r="AF13" s="3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</row>
    <row r="14" spans="1:45" ht="1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3"/>
      <c r="Z14" s="3"/>
      <c r="AA14" s="3"/>
      <c r="AB14" s="3"/>
      <c r="AC14" s="3"/>
      <c r="AD14" s="5"/>
      <c r="AE14" s="3"/>
      <c r="AF14" s="3"/>
      <c r="AG14" s="109" t="s">
        <v>36</v>
      </c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</row>
    <row r="15" spans="1:45" ht="15" customHeight="1">
      <c r="B15" s="64" t="s">
        <v>3</v>
      </c>
      <c r="C15" s="65"/>
      <c r="D15" s="65"/>
      <c r="E15" s="65"/>
      <c r="F15" s="65"/>
      <c r="G15" s="65"/>
      <c r="H15" s="66"/>
      <c r="I15" s="73">
        <f>+AN30</f>
        <v>0</v>
      </c>
      <c r="J15" s="74"/>
      <c r="K15" s="74"/>
      <c r="L15" s="74"/>
      <c r="M15" s="74"/>
      <c r="N15" s="74"/>
      <c r="O15" s="74"/>
      <c r="P15" s="74"/>
      <c r="Q15" s="79" t="s">
        <v>23</v>
      </c>
      <c r="R15" s="79"/>
      <c r="S15" s="79"/>
      <c r="T15" s="80"/>
      <c r="U15" s="3"/>
      <c r="V15" s="3"/>
      <c r="W15" s="3"/>
      <c r="X15" s="3"/>
      <c r="Y15" s="3"/>
      <c r="Z15" s="3"/>
      <c r="AA15" s="3"/>
      <c r="AB15" s="3"/>
      <c r="AC15" s="5"/>
      <c r="AD15" s="3"/>
      <c r="AE15" s="3"/>
      <c r="AF15" s="3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5" ht="15" customHeight="1">
      <c r="B16" s="67"/>
      <c r="C16" s="68"/>
      <c r="D16" s="68"/>
      <c r="E16" s="68"/>
      <c r="F16" s="68"/>
      <c r="G16" s="68"/>
      <c r="H16" s="69"/>
      <c r="I16" s="75"/>
      <c r="J16" s="76"/>
      <c r="K16" s="76"/>
      <c r="L16" s="76"/>
      <c r="M16" s="76"/>
      <c r="N16" s="76"/>
      <c r="O16" s="76"/>
      <c r="P16" s="76"/>
      <c r="Q16" s="81"/>
      <c r="R16" s="81"/>
      <c r="S16" s="81"/>
      <c r="T16" s="8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47" ht="15" customHeight="1">
      <c r="B17" s="70"/>
      <c r="C17" s="71"/>
      <c r="D17" s="71"/>
      <c r="E17" s="71"/>
      <c r="F17" s="71"/>
      <c r="G17" s="71"/>
      <c r="H17" s="72"/>
      <c r="I17" s="77"/>
      <c r="J17" s="78"/>
      <c r="K17" s="78"/>
      <c r="L17" s="78"/>
      <c r="M17" s="78"/>
      <c r="N17" s="78"/>
      <c r="O17" s="78"/>
      <c r="P17" s="78"/>
      <c r="Q17" s="83"/>
      <c r="R17" s="83"/>
      <c r="S17" s="83"/>
      <c r="T17" s="8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47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6"/>
    </row>
    <row r="19" spans="2:47" ht="15" customHeight="1">
      <c r="B19" s="85" t="s">
        <v>1</v>
      </c>
      <c r="C19" s="86"/>
      <c r="D19" s="86"/>
      <c r="E19" s="86"/>
      <c r="F19" s="86"/>
      <c r="G19" s="86"/>
      <c r="H19" s="87"/>
      <c r="I19" s="86" t="s">
        <v>15</v>
      </c>
      <c r="J19" s="86"/>
      <c r="K19" s="86"/>
      <c r="L19" s="86"/>
      <c r="M19" s="86"/>
      <c r="N19" s="86"/>
      <c r="O19" s="87"/>
      <c r="P19" s="55" t="s">
        <v>4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91"/>
      <c r="AF19" s="94" t="s">
        <v>14</v>
      </c>
      <c r="AG19" s="56"/>
      <c r="AH19" s="56"/>
      <c r="AI19" s="91"/>
      <c r="AJ19" s="55" t="s">
        <v>5</v>
      </c>
      <c r="AK19" s="56"/>
      <c r="AL19" s="56"/>
      <c r="AM19" s="56"/>
      <c r="AN19" s="55" t="s">
        <v>6</v>
      </c>
      <c r="AO19" s="56"/>
      <c r="AP19" s="56"/>
      <c r="AQ19" s="56"/>
      <c r="AR19" s="57"/>
    </row>
    <row r="20" spans="2:47" ht="15" customHeight="1">
      <c r="B20" s="88"/>
      <c r="C20" s="89"/>
      <c r="D20" s="89"/>
      <c r="E20" s="89"/>
      <c r="F20" s="89"/>
      <c r="G20" s="89"/>
      <c r="H20" s="90"/>
      <c r="I20" s="89"/>
      <c r="J20" s="89"/>
      <c r="K20" s="89"/>
      <c r="L20" s="89"/>
      <c r="M20" s="89"/>
      <c r="N20" s="89"/>
      <c r="O20" s="90"/>
      <c r="P20" s="92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93"/>
      <c r="AF20" s="58"/>
      <c r="AG20" s="59"/>
      <c r="AH20" s="59"/>
      <c r="AI20" s="93"/>
      <c r="AJ20" s="58"/>
      <c r="AK20" s="59"/>
      <c r="AL20" s="59"/>
      <c r="AM20" s="59"/>
      <c r="AN20" s="58"/>
      <c r="AO20" s="59"/>
      <c r="AP20" s="59"/>
      <c r="AQ20" s="59"/>
      <c r="AR20" s="60"/>
    </row>
    <row r="21" spans="2:47" ht="44" customHeight="1">
      <c r="B21" s="98"/>
      <c r="C21" s="99"/>
      <c r="D21" s="99"/>
      <c r="E21" s="99"/>
      <c r="F21" s="99"/>
      <c r="G21" s="99"/>
      <c r="H21" s="100"/>
      <c r="I21" s="101"/>
      <c r="J21" s="102"/>
      <c r="K21" s="102"/>
      <c r="L21" s="102"/>
      <c r="M21" s="102"/>
      <c r="N21" s="102"/>
      <c r="O21" s="103"/>
      <c r="P21" s="104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101"/>
      <c r="AG21" s="102"/>
      <c r="AH21" s="102"/>
      <c r="AI21" s="103"/>
      <c r="AJ21" s="95"/>
      <c r="AK21" s="96"/>
      <c r="AL21" s="96"/>
      <c r="AM21" s="96"/>
      <c r="AN21" s="95">
        <f t="shared" ref="AN21:AN22" si="0">+AJ21*AF21</f>
        <v>0</v>
      </c>
      <c r="AO21" s="96"/>
      <c r="AP21" s="96"/>
      <c r="AQ21" s="96"/>
      <c r="AR21" s="97"/>
    </row>
    <row r="22" spans="2:47" ht="44" customHeight="1">
      <c r="B22" s="98"/>
      <c r="C22" s="99"/>
      <c r="D22" s="99"/>
      <c r="E22" s="99"/>
      <c r="F22" s="99"/>
      <c r="G22" s="99"/>
      <c r="H22" s="100"/>
      <c r="I22" s="101"/>
      <c r="J22" s="102"/>
      <c r="K22" s="102"/>
      <c r="L22" s="102"/>
      <c r="M22" s="102"/>
      <c r="N22" s="102"/>
      <c r="O22" s="103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1"/>
      <c r="AG22" s="102"/>
      <c r="AH22" s="102"/>
      <c r="AI22" s="103"/>
      <c r="AJ22" s="95"/>
      <c r="AK22" s="96"/>
      <c r="AL22" s="96"/>
      <c r="AM22" s="96"/>
      <c r="AN22" s="95">
        <f t="shared" si="0"/>
        <v>0</v>
      </c>
      <c r="AO22" s="96"/>
      <c r="AP22" s="96"/>
      <c r="AQ22" s="96"/>
      <c r="AR22" s="97"/>
    </row>
    <row r="23" spans="2:47" ht="44" customHeight="1">
      <c r="B23" s="29"/>
      <c r="C23" s="30"/>
      <c r="D23" s="30"/>
      <c r="E23" s="30"/>
      <c r="F23" s="30"/>
      <c r="G23" s="30"/>
      <c r="H23" s="31"/>
      <c r="I23" s="32"/>
      <c r="J23" s="33"/>
      <c r="K23" s="33"/>
      <c r="L23" s="33"/>
      <c r="M23" s="33"/>
      <c r="N23" s="33"/>
      <c r="O23" s="34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2"/>
      <c r="AG23" s="33"/>
      <c r="AH23" s="33"/>
      <c r="AI23" s="34"/>
      <c r="AJ23" s="38"/>
      <c r="AK23" s="28"/>
      <c r="AL23" s="28"/>
      <c r="AM23" s="28"/>
      <c r="AN23" s="95">
        <f t="shared" ref="AN23:AN28" si="1">+AJ23*AF23</f>
        <v>0</v>
      </c>
      <c r="AO23" s="96"/>
      <c r="AP23" s="96"/>
      <c r="AQ23" s="96"/>
      <c r="AR23" s="97"/>
    </row>
    <row r="24" spans="2:47" ht="44" customHeight="1">
      <c r="B24" s="29"/>
      <c r="C24" s="30"/>
      <c r="D24" s="30"/>
      <c r="E24" s="30"/>
      <c r="F24" s="30"/>
      <c r="G24" s="30"/>
      <c r="H24" s="31"/>
      <c r="I24" s="32"/>
      <c r="J24" s="33"/>
      <c r="K24" s="33"/>
      <c r="L24" s="33"/>
      <c r="M24" s="33"/>
      <c r="N24" s="33"/>
      <c r="O24" s="34"/>
      <c r="P24" s="3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2"/>
      <c r="AG24" s="33"/>
      <c r="AH24" s="33"/>
      <c r="AI24" s="34"/>
      <c r="AJ24" s="38"/>
      <c r="AK24" s="28"/>
      <c r="AL24" s="28"/>
      <c r="AM24" s="28"/>
      <c r="AN24" s="95">
        <f t="shared" si="1"/>
        <v>0</v>
      </c>
      <c r="AO24" s="96"/>
      <c r="AP24" s="96"/>
      <c r="AQ24" s="96"/>
      <c r="AR24" s="97"/>
    </row>
    <row r="25" spans="2:47" ht="44" customHeight="1">
      <c r="B25" s="29"/>
      <c r="C25" s="30"/>
      <c r="D25" s="30"/>
      <c r="E25" s="30"/>
      <c r="F25" s="30"/>
      <c r="G25" s="30"/>
      <c r="H25" s="31"/>
      <c r="I25" s="32"/>
      <c r="J25" s="33"/>
      <c r="K25" s="33"/>
      <c r="L25" s="33"/>
      <c r="M25" s="33"/>
      <c r="N25" s="33"/>
      <c r="O25" s="34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  <c r="AF25" s="32"/>
      <c r="AG25" s="33"/>
      <c r="AH25" s="33"/>
      <c r="AI25" s="34"/>
      <c r="AJ25" s="38"/>
      <c r="AK25" s="28"/>
      <c r="AL25" s="28"/>
      <c r="AM25" s="28"/>
      <c r="AN25" s="95">
        <f t="shared" si="1"/>
        <v>0</v>
      </c>
      <c r="AO25" s="96"/>
      <c r="AP25" s="96"/>
      <c r="AQ25" s="96"/>
      <c r="AR25" s="97"/>
    </row>
    <row r="26" spans="2:47" ht="44" customHeight="1">
      <c r="B26" s="29"/>
      <c r="C26" s="30"/>
      <c r="D26" s="30"/>
      <c r="E26" s="30"/>
      <c r="F26" s="30"/>
      <c r="G26" s="30"/>
      <c r="H26" s="31"/>
      <c r="I26" s="32"/>
      <c r="J26" s="33"/>
      <c r="K26" s="33"/>
      <c r="L26" s="33"/>
      <c r="M26" s="33"/>
      <c r="N26" s="33"/>
      <c r="O26" s="34"/>
      <c r="P26" s="3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32"/>
      <c r="AG26" s="33"/>
      <c r="AH26" s="33"/>
      <c r="AI26" s="34"/>
      <c r="AJ26" s="38"/>
      <c r="AK26" s="28"/>
      <c r="AL26" s="28"/>
      <c r="AM26" s="28"/>
      <c r="AN26" s="95">
        <f t="shared" si="1"/>
        <v>0</v>
      </c>
      <c r="AO26" s="96"/>
      <c r="AP26" s="96"/>
      <c r="AQ26" s="96"/>
      <c r="AR26" s="97"/>
    </row>
    <row r="27" spans="2:47" ht="44" customHeight="1">
      <c r="B27" s="98"/>
      <c r="C27" s="99"/>
      <c r="D27" s="99"/>
      <c r="E27" s="99"/>
      <c r="F27" s="99"/>
      <c r="G27" s="99"/>
      <c r="H27" s="100"/>
      <c r="I27" s="101"/>
      <c r="J27" s="102"/>
      <c r="K27" s="102"/>
      <c r="L27" s="102"/>
      <c r="M27" s="102"/>
      <c r="N27" s="102"/>
      <c r="O27" s="103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  <c r="AF27" s="101"/>
      <c r="AG27" s="102"/>
      <c r="AH27" s="102"/>
      <c r="AI27" s="103"/>
      <c r="AJ27" s="95"/>
      <c r="AK27" s="96"/>
      <c r="AL27" s="96"/>
      <c r="AM27" s="96"/>
      <c r="AN27" s="95">
        <f t="shared" si="1"/>
        <v>0</v>
      </c>
      <c r="AO27" s="96"/>
      <c r="AP27" s="96"/>
      <c r="AQ27" s="96"/>
      <c r="AR27" s="97"/>
    </row>
    <row r="28" spans="2:47" ht="44" customHeight="1">
      <c r="B28" s="98"/>
      <c r="C28" s="99"/>
      <c r="D28" s="99"/>
      <c r="E28" s="99"/>
      <c r="F28" s="99"/>
      <c r="G28" s="99"/>
      <c r="H28" s="100"/>
      <c r="I28" s="101"/>
      <c r="J28" s="102"/>
      <c r="K28" s="102"/>
      <c r="L28" s="102"/>
      <c r="M28" s="102"/>
      <c r="N28" s="102"/>
      <c r="O28" s="103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38"/>
      <c r="AG28" s="139"/>
      <c r="AH28" s="139"/>
      <c r="AI28" s="140"/>
      <c r="AJ28" s="107"/>
      <c r="AK28" s="108"/>
      <c r="AL28" s="108"/>
      <c r="AM28" s="108"/>
      <c r="AN28" s="95">
        <f t="shared" si="1"/>
        <v>0</v>
      </c>
      <c r="AO28" s="96"/>
      <c r="AP28" s="96"/>
      <c r="AQ28" s="96"/>
      <c r="AR28" s="97"/>
    </row>
    <row r="29" spans="2:47" ht="37" customHeight="1">
      <c r="B29" s="118"/>
      <c r="C29" s="118"/>
      <c r="D29" s="118"/>
      <c r="E29" s="118"/>
      <c r="F29" s="118"/>
      <c r="G29" s="118"/>
      <c r="H29" s="118"/>
      <c r="I29" s="119"/>
      <c r="J29" s="119"/>
      <c r="K29" s="119"/>
      <c r="L29" s="119"/>
      <c r="M29" s="119"/>
      <c r="N29" s="119"/>
      <c r="O29" s="119"/>
      <c r="P29" s="120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 t="s">
        <v>28</v>
      </c>
      <c r="AG29" s="123"/>
      <c r="AH29" s="123"/>
      <c r="AI29" s="123"/>
      <c r="AJ29" s="123"/>
      <c r="AK29" s="123"/>
      <c r="AL29" s="123"/>
      <c r="AM29" s="124"/>
      <c r="AN29" s="96">
        <f>+AN30-SUM(AN21:AR28)</f>
        <v>0</v>
      </c>
      <c r="AO29" s="96"/>
      <c r="AP29" s="96"/>
      <c r="AQ29" s="96"/>
      <c r="AR29" s="97"/>
    </row>
    <row r="30" spans="2:47" ht="37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32" t="s">
        <v>16</v>
      </c>
      <c r="AG30" s="133"/>
      <c r="AH30" s="133"/>
      <c r="AI30" s="133"/>
      <c r="AJ30" s="133"/>
      <c r="AK30" s="133"/>
      <c r="AL30" s="133"/>
      <c r="AM30" s="134"/>
      <c r="AN30" s="135">
        <f>+SUM(AN21:AR22)*1.08</f>
        <v>0</v>
      </c>
      <c r="AO30" s="136"/>
      <c r="AP30" s="136"/>
      <c r="AQ30" s="136"/>
      <c r="AR30" s="137"/>
    </row>
    <row r="31" spans="2:47" ht="15" customHeight="1">
      <c r="Z31" s="1"/>
      <c r="AA31" s="1"/>
      <c r="AB31" s="1"/>
      <c r="AC31" s="1"/>
      <c r="AD31" s="1"/>
      <c r="AE31" s="1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</row>
    <row r="32" spans="2:47" ht="15" customHeight="1">
      <c r="Z32" s="2"/>
      <c r="AA32" s="2"/>
      <c r="AB32" s="2"/>
      <c r="AC32" s="2"/>
      <c r="AD32" s="2"/>
      <c r="AE32" s="2"/>
      <c r="AF32" s="113"/>
      <c r="AG32" s="113"/>
      <c r="AH32" s="113"/>
      <c r="AI32" s="113"/>
      <c r="AJ32" s="113"/>
      <c r="AK32" s="113"/>
      <c r="AL32" s="113"/>
      <c r="AM32" s="113"/>
      <c r="AN32" s="115"/>
      <c r="AO32" s="115"/>
      <c r="AP32" s="115"/>
      <c r="AQ32" s="115"/>
      <c r="AR32" s="115"/>
    </row>
    <row r="34" spans="2:24" ht="29" customHeight="1">
      <c r="B34" s="116" t="s">
        <v>7</v>
      </c>
      <c r="C34" s="117"/>
      <c r="D34" s="117"/>
      <c r="E34" s="117"/>
      <c r="F34" s="117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27"/>
    </row>
    <row r="35" spans="2:24" ht="29" customHeight="1">
      <c r="B35" s="110" t="s">
        <v>8</v>
      </c>
      <c r="C35" s="111"/>
      <c r="D35" s="111"/>
      <c r="E35" s="111"/>
      <c r="F35" s="111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27"/>
    </row>
    <row r="36" spans="2:24" ht="29" customHeight="1">
      <c r="B36" s="110" t="s">
        <v>9</v>
      </c>
      <c r="C36" s="111"/>
      <c r="D36" s="111"/>
      <c r="E36" s="111"/>
      <c r="F36" s="11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2:24" ht="29" customHeight="1">
      <c r="B37" s="126" t="s">
        <v>11</v>
      </c>
      <c r="C37" s="127"/>
      <c r="D37" s="127"/>
      <c r="E37" s="127"/>
      <c r="F37" s="12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</row>
    <row r="38" spans="2:24" ht="29" customHeight="1">
      <c r="B38" s="111" t="s">
        <v>12</v>
      </c>
      <c r="C38" s="111"/>
      <c r="D38" s="111"/>
      <c r="E38" s="111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40" spans="2:24" ht="15" customHeight="1">
      <c r="B40" s="125" t="s">
        <v>27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mergeCells count="71">
    <mergeCell ref="AN23:AR23"/>
    <mergeCell ref="AN24:AR24"/>
    <mergeCell ref="AN25:AR25"/>
    <mergeCell ref="AN26:AR26"/>
    <mergeCell ref="B37:F37"/>
    <mergeCell ref="G37:U37"/>
    <mergeCell ref="AN29:AR29"/>
    <mergeCell ref="AF30:AM30"/>
    <mergeCell ref="AN30:AR30"/>
    <mergeCell ref="B28:H28"/>
    <mergeCell ref="I28:O28"/>
    <mergeCell ref="P28:AE28"/>
    <mergeCell ref="AF28:AI28"/>
    <mergeCell ref="B29:H29"/>
    <mergeCell ref="I29:O29"/>
    <mergeCell ref="P29:AE29"/>
    <mergeCell ref="AF29:AM29"/>
    <mergeCell ref="B40:X40"/>
    <mergeCell ref="B38:F38"/>
    <mergeCell ref="G38:U38"/>
    <mergeCell ref="B36:F36"/>
    <mergeCell ref="G36:U36"/>
    <mergeCell ref="AF31:AM32"/>
    <mergeCell ref="AN31:AR32"/>
    <mergeCell ref="B34:F34"/>
    <mergeCell ref="G34:U34"/>
    <mergeCell ref="B35:F35"/>
    <mergeCell ref="G35:U35"/>
    <mergeCell ref="AJ28:AM28"/>
    <mergeCell ref="AN28:AR28"/>
    <mergeCell ref="B27:H27"/>
    <mergeCell ref="I27:O27"/>
    <mergeCell ref="P27:AE27"/>
    <mergeCell ref="AF27:AI27"/>
    <mergeCell ref="AJ27:AM27"/>
    <mergeCell ref="AN27:AR27"/>
    <mergeCell ref="AN22:AR22"/>
    <mergeCell ref="B21:H21"/>
    <mergeCell ref="I21:O21"/>
    <mergeCell ref="P21:AE21"/>
    <mergeCell ref="AF21:AI21"/>
    <mergeCell ref="AJ21:AM21"/>
    <mergeCell ref="AN21:AR21"/>
    <mergeCell ref="B22:H22"/>
    <mergeCell ref="I22:O22"/>
    <mergeCell ref="P22:AE22"/>
    <mergeCell ref="AF22:AI22"/>
    <mergeCell ref="AJ22:AM22"/>
    <mergeCell ref="AN19:AR20"/>
    <mergeCell ref="B7:P10"/>
    <mergeCell ref="B12:X12"/>
    <mergeCell ref="B13:X13"/>
    <mergeCell ref="B15:H17"/>
    <mergeCell ref="I15:P17"/>
    <mergeCell ref="Q15:T17"/>
    <mergeCell ref="B19:H20"/>
    <mergeCell ref="I19:O20"/>
    <mergeCell ref="P19:AE20"/>
    <mergeCell ref="AF19:AI20"/>
    <mergeCell ref="AJ19:AM20"/>
    <mergeCell ref="AG8:AR9"/>
    <mergeCell ref="AG10:AR11"/>
    <mergeCell ref="AG12:AR13"/>
    <mergeCell ref="AG14:AR15"/>
    <mergeCell ref="A2:AR3"/>
    <mergeCell ref="B4:O5"/>
    <mergeCell ref="V4:AB5"/>
    <mergeCell ref="AG4:AI4"/>
    <mergeCell ref="AJ4:AR4"/>
    <mergeCell ref="AG5:AI5"/>
    <mergeCell ref="AJ5:AR5"/>
  </mergeCells>
  <phoneticPr fontId="8"/>
  <printOptions horizontalCentered="1"/>
  <pageMargins left="0.39370078740157483" right="0.39370078740157483" top="0.59055118110236227" bottom="0.59055118110236227" header="0.51181102362204722" footer="0.51181102362204722"/>
  <pageSetup paperSize="9" scale="6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U40"/>
  <sheetViews>
    <sheetView showGridLines="0" zoomScale="125" zoomScaleNormal="125" zoomScalePageLayoutView="125" workbookViewId="0">
      <selection activeCell="B13" sqref="B13:X13"/>
    </sheetView>
  </sheetViews>
  <sheetFormatPr baseColWidth="12" defaultColWidth="2.5" defaultRowHeight="15" customHeight="1" x14ac:dyDescent="0"/>
  <cols>
    <col min="3" max="3" width="2" customWidth="1"/>
    <col min="14" max="14" width="1.83203125" customWidth="1"/>
    <col min="15" max="15" width="4.6640625" customWidth="1"/>
    <col min="16" max="16" width="8" bestFit="1" customWidth="1"/>
    <col min="20" max="20" width="1.6640625" customWidth="1"/>
    <col min="22" max="22" width="4.83203125" bestFit="1" customWidth="1"/>
    <col min="23" max="25" width="7.5" customWidth="1"/>
    <col min="27" max="27" width="0.1640625" customWidth="1"/>
    <col min="30" max="30" width="0.1640625" customWidth="1"/>
    <col min="31" max="31" width="3.33203125" customWidth="1"/>
    <col min="32" max="44" width="2.6640625" customWidth="1"/>
    <col min="45" max="45" width="2.33203125" customWidth="1"/>
    <col min="46" max="46" width="3.6640625" customWidth="1"/>
    <col min="47" max="47" width="3.33203125" customWidth="1"/>
    <col min="48" max="48" width="3.5" customWidth="1"/>
  </cols>
  <sheetData>
    <row r="2" spans="1:45" ht="1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5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5" ht="15" customHeight="1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"/>
      <c r="Q4" s="3"/>
      <c r="R4" s="3"/>
      <c r="S4" s="3"/>
      <c r="T4" s="3"/>
      <c r="U4" s="3"/>
      <c r="V4" s="42"/>
      <c r="W4" s="42"/>
      <c r="X4" s="42"/>
      <c r="Y4" s="42"/>
      <c r="Z4" s="42"/>
      <c r="AA4" s="42"/>
      <c r="AB4" s="42"/>
      <c r="AC4" s="3"/>
      <c r="AD4" s="3"/>
      <c r="AE4" s="3"/>
      <c r="AF4" s="3"/>
      <c r="AG4" s="43" t="s">
        <v>0</v>
      </c>
      <c r="AH4" s="44"/>
      <c r="AI4" s="45"/>
      <c r="AJ4" s="46" t="s">
        <v>29</v>
      </c>
      <c r="AK4" s="47"/>
      <c r="AL4" s="47"/>
      <c r="AM4" s="47"/>
      <c r="AN4" s="47"/>
      <c r="AO4" s="47"/>
      <c r="AP4" s="47"/>
      <c r="AQ4" s="47"/>
      <c r="AR4" s="48"/>
    </row>
    <row r="5" spans="1:45" ht="1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3"/>
      <c r="R5" s="3"/>
      <c r="S5" s="3"/>
      <c r="T5" s="3"/>
      <c r="U5" s="3"/>
      <c r="V5" s="42"/>
      <c r="W5" s="42"/>
      <c r="X5" s="42"/>
      <c r="Y5" s="42"/>
      <c r="Z5" s="42"/>
      <c r="AA5" s="42"/>
      <c r="AB5" s="42"/>
      <c r="AC5" s="3"/>
      <c r="AD5" s="3"/>
      <c r="AE5" s="3"/>
      <c r="AF5" s="3"/>
      <c r="AG5" s="49" t="s">
        <v>1</v>
      </c>
      <c r="AH5" s="50"/>
      <c r="AI5" s="51"/>
      <c r="AJ5" s="52">
        <f ca="1">+TODAY()</f>
        <v>43484</v>
      </c>
      <c r="AK5" s="53"/>
      <c r="AL5" s="53"/>
      <c r="AM5" s="53"/>
      <c r="AN5" s="53"/>
      <c r="AO5" s="53"/>
      <c r="AP5" s="53"/>
      <c r="AQ5" s="53"/>
      <c r="AR5" s="54"/>
      <c r="AS5" s="3"/>
    </row>
    <row r="6" spans="1:45" s="7" customFormat="1" ht="15" customHeight="1"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9"/>
      <c r="AD6" s="9"/>
      <c r="AE6" s="9"/>
      <c r="AF6" s="9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9"/>
    </row>
    <row r="7" spans="1:45" ht="15" customHeight="1">
      <c r="B7" s="61" t="s">
        <v>19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9" t="s">
        <v>30</v>
      </c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3"/>
    </row>
    <row r="9" spans="1:45" ht="1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</row>
    <row r="10" spans="1:45" ht="1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9" t="s">
        <v>32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</row>
    <row r="11" spans="1:45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</row>
    <row r="12" spans="1:45" ht="15" customHeight="1">
      <c r="B12" s="63" t="s">
        <v>13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3"/>
      <c r="Z12" s="3"/>
      <c r="AA12" s="3"/>
      <c r="AB12" s="3"/>
      <c r="AC12" s="3"/>
      <c r="AD12" s="3"/>
      <c r="AE12" s="3"/>
      <c r="AF12" s="3"/>
      <c r="AG12" s="109" t="s">
        <v>34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1:45" ht="15" customHeight="1">
      <c r="B13" s="63" t="s">
        <v>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3"/>
      <c r="Z13" s="3"/>
      <c r="AA13" s="3"/>
      <c r="AB13" s="3"/>
      <c r="AC13" s="3"/>
      <c r="AD13" s="3"/>
      <c r="AE13" s="3"/>
      <c r="AF13" s="3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</row>
    <row r="14" spans="1:45" ht="1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3"/>
      <c r="Z14" s="3"/>
      <c r="AA14" s="3"/>
      <c r="AB14" s="3"/>
      <c r="AC14" s="3"/>
      <c r="AD14" s="5"/>
      <c r="AE14" s="3"/>
      <c r="AF14" s="3"/>
      <c r="AG14" s="109" t="s">
        <v>36</v>
      </c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</row>
    <row r="15" spans="1:45" ht="15" customHeight="1">
      <c r="B15" s="64" t="s">
        <v>3</v>
      </c>
      <c r="C15" s="65"/>
      <c r="D15" s="65"/>
      <c r="E15" s="65"/>
      <c r="F15" s="65"/>
      <c r="G15" s="65"/>
      <c r="H15" s="66"/>
      <c r="I15" s="73">
        <f>+AN30</f>
        <v>0</v>
      </c>
      <c r="J15" s="74"/>
      <c r="K15" s="74"/>
      <c r="L15" s="74"/>
      <c r="M15" s="74"/>
      <c r="N15" s="74"/>
      <c r="O15" s="74"/>
      <c r="P15" s="74"/>
      <c r="Q15" s="79" t="s">
        <v>23</v>
      </c>
      <c r="R15" s="79"/>
      <c r="S15" s="79"/>
      <c r="T15" s="80"/>
      <c r="U15" s="3"/>
      <c r="V15" s="3"/>
      <c r="W15" s="3"/>
      <c r="X15" s="3"/>
      <c r="Y15" s="3"/>
      <c r="Z15" s="3"/>
      <c r="AA15" s="3"/>
      <c r="AB15" s="3"/>
      <c r="AC15" s="5"/>
      <c r="AD15" s="3"/>
      <c r="AE15" s="3"/>
      <c r="AF15" s="3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5" ht="15" customHeight="1">
      <c r="B16" s="67"/>
      <c r="C16" s="68"/>
      <c r="D16" s="68"/>
      <c r="E16" s="68"/>
      <c r="F16" s="68"/>
      <c r="G16" s="68"/>
      <c r="H16" s="69"/>
      <c r="I16" s="75"/>
      <c r="J16" s="76"/>
      <c r="K16" s="76"/>
      <c r="L16" s="76"/>
      <c r="M16" s="76"/>
      <c r="N16" s="76"/>
      <c r="O16" s="76"/>
      <c r="P16" s="76"/>
      <c r="Q16" s="81"/>
      <c r="R16" s="81"/>
      <c r="S16" s="81"/>
      <c r="T16" s="8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2:47" ht="15" customHeight="1">
      <c r="B17" s="70"/>
      <c r="C17" s="71"/>
      <c r="D17" s="71"/>
      <c r="E17" s="71"/>
      <c r="F17" s="71"/>
      <c r="G17" s="71"/>
      <c r="H17" s="72"/>
      <c r="I17" s="77"/>
      <c r="J17" s="78"/>
      <c r="K17" s="78"/>
      <c r="L17" s="78"/>
      <c r="M17" s="78"/>
      <c r="N17" s="78"/>
      <c r="O17" s="78"/>
      <c r="P17" s="78"/>
      <c r="Q17" s="83"/>
      <c r="R17" s="83"/>
      <c r="S17" s="83"/>
      <c r="T17" s="8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2:47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6"/>
    </row>
    <row r="19" spans="2:47" ht="15" customHeight="1">
      <c r="B19" s="85" t="s">
        <v>1</v>
      </c>
      <c r="C19" s="86"/>
      <c r="D19" s="86"/>
      <c r="E19" s="86"/>
      <c r="F19" s="86"/>
      <c r="G19" s="86"/>
      <c r="H19" s="87"/>
      <c r="I19" s="86" t="s">
        <v>15</v>
      </c>
      <c r="J19" s="86"/>
      <c r="K19" s="86"/>
      <c r="L19" s="86"/>
      <c r="M19" s="86"/>
      <c r="N19" s="86"/>
      <c r="O19" s="87"/>
      <c r="P19" s="55" t="s">
        <v>4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91"/>
      <c r="AF19" s="94" t="s">
        <v>14</v>
      </c>
      <c r="AG19" s="56"/>
      <c r="AH19" s="56"/>
      <c r="AI19" s="91"/>
      <c r="AJ19" s="55" t="s">
        <v>5</v>
      </c>
      <c r="AK19" s="56"/>
      <c r="AL19" s="56"/>
      <c r="AM19" s="56"/>
      <c r="AN19" s="55" t="s">
        <v>6</v>
      </c>
      <c r="AO19" s="56"/>
      <c r="AP19" s="56"/>
      <c r="AQ19" s="56"/>
      <c r="AR19" s="57"/>
    </row>
    <row r="20" spans="2:47" ht="15" customHeight="1">
      <c r="B20" s="88"/>
      <c r="C20" s="89"/>
      <c r="D20" s="89"/>
      <c r="E20" s="89"/>
      <c r="F20" s="89"/>
      <c r="G20" s="89"/>
      <c r="H20" s="90"/>
      <c r="I20" s="89"/>
      <c r="J20" s="89"/>
      <c r="K20" s="89"/>
      <c r="L20" s="89"/>
      <c r="M20" s="89"/>
      <c r="N20" s="89"/>
      <c r="O20" s="90"/>
      <c r="P20" s="92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93"/>
      <c r="AF20" s="58"/>
      <c r="AG20" s="59"/>
      <c r="AH20" s="59"/>
      <c r="AI20" s="93"/>
      <c r="AJ20" s="58"/>
      <c r="AK20" s="59"/>
      <c r="AL20" s="59"/>
      <c r="AM20" s="59"/>
      <c r="AN20" s="58"/>
      <c r="AO20" s="59"/>
      <c r="AP20" s="59"/>
      <c r="AQ20" s="59"/>
      <c r="AR20" s="60"/>
    </row>
    <row r="21" spans="2:47" ht="44" customHeight="1">
      <c r="B21" s="98"/>
      <c r="C21" s="99"/>
      <c r="D21" s="99"/>
      <c r="E21" s="99"/>
      <c r="F21" s="99"/>
      <c r="G21" s="99"/>
      <c r="H21" s="100"/>
      <c r="I21" s="101"/>
      <c r="J21" s="102"/>
      <c r="K21" s="102"/>
      <c r="L21" s="102"/>
      <c r="M21" s="102"/>
      <c r="N21" s="102"/>
      <c r="O21" s="103"/>
      <c r="P21" s="104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101"/>
      <c r="AG21" s="102"/>
      <c r="AH21" s="102"/>
      <c r="AI21" s="103"/>
      <c r="AJ21" s="95"/>
      <c r="AK21" s="96"/>
      <c r="AL21" s="96"/>
      <c r="AM21" s="96"/>
      <c r="AN21" s="95">
        <f t="shared" ref="AN21:AN22" si="0">+AJ21*AF21</f>
        <v>0</v>
      </c>
      <c r="AO21" s="96"/>
      <c r="AP21" s="96"/>
      <c r="AQ21" s="96"/>
      <c r="AR21" s="97"/>
    </row>
    <row r="22" spans="2:47" ht="44" customHeight="1">
      <c r="B22" s="98"/>
      <c r="C22" s="99"/>
      <c r="D22" s="99"/>
      <c r="E22" s="99"/>
      <c r="F22" s="99"/>
      <c r="G22" s="99"/>
      <c r="H22" s="100"/>
      <c r="I22" s="101"/>
      <c r="J22" s="102"/>
      <c r="K22" s="102"/>
      <c r="L22" s="102"/>
      <c r="M22" s="102"/>
      <c r="N22" s="102"/>
      <c r="O22" s="103"/>
      <c r="P22" s="104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1"/>
      <c r="AG22" s="102"/>
      <c r="AH22" s="102"/>
      <c r="AI22" s="103"/>
      <c r="AJ22" s="95"/>
      <c r="AK22" s="96"/>
      <c r="AL22" s="96"/>
      <c r="AM22" s="96"/>
      <c r="AN22" s="95">
        <f t="shared" si="0"/>
        <v>0</v>
      </c>
      <c r="AO22" s="96"/>
      <c r="AP22" s="96"/>
      <c r="AQ22" s="96"/>
      <c r="AR22" s="97"/>
    </row>
    <row r="23" spans="2:47" ht="44" customHeight="1">
      <c r="B23" s="29"/>
      <c r="C23" s="30"/>
      <c r="D23" s="30"/>
      <c r="E23" s="30"/>
      <c r="F23" s="30"/>
      <c r="G23" s="30"/>
      <c r="H23" s="31"/>
      <c r="I23" s="32"/>
      <c r="J23" s="33"/>
      <c r="K23" s="33"/>
      <c r="L23" s="33"/>
      <c r="M23" s="33"/>
      <c r="N23" s="33"/>
      <c r="O23" s="34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2"/>
      <c r="AG23" s="33"/>
      <c r="AH23" s="33"/>
      <c r="AI23" s="34"/>
      <c r="AJ23" s="38"/>
      <c r="AK23" s="28"/>
      <c r="AL23" s="28"/>
      <c r="AM23" s="28"/>
      <c r="AN23" s="95">
        <f t="shared" ref="AN23:AN28" si="1">+AJ23*AF23</f>
        <v>0</v>
      </c>
      <c r="AO23" s="96"/>
      <c r="AP23" s="96"/>
      <c r="AQ23" s="96"/>
      <c r="AR23" s="97"/>
    </row>
    <row r="24" spans="2:47" ht="44" customHeight="1">
      <c r="B24" s="29"/>
      <c r="C24" s="30"/>
      <c r="D24" s="30"/>
      <c r="E24" s="30"/>
      <c r="F24" s="30"/>
      <c r="G24" s="30"/>
      <c r="H24" s="31"/>
      <c r="I24" s="32"/>
      <c r="J24" s="33"/>
      <c r="K24" s="33"/>
      <c r="L24" s="33"/>
      <c r="M24" s="33"/>
      <c r="N24" s="33"/>
      <c r="O24" s="34"/>
      <c r="P24" s="3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2"/>
      <c r="AG24" s="33"/>
      <c r="AH24" s="33"/>
      <c r="AI24" s="34"/>
      <c r="AJ24" s="38"/>
      <c r="AK24" s="28"/>
      <c r="AL24" s="28"/>
      <c r="AM24" s="28"/>
      <c r="AN24" s="95">
        <f t="shared" si="1"/>
        <v>0</v>
      </c>
      <c r="AO24" s="96"/>
      <c r="AP24" s="96"/>
      <c r="AQ24" s="96"/>
      <c r="AR24" s="97"/>
    </row>
    <row r="25" spans="2:47" ht="44" customHeight="1">
      <c r="B25" s="29"/>
      <c r="C25" s="30"/>
      <c r="D25" s="30"/>
      <c r="E25" s="30"/>
      <c r="F25" s="30"/>
      <c r="G25" s="30"/>
      <c r="H25" s="31"/>
      <c r="I25" s="32"/>
      <c r="J25" s="33"/>
      <c r="K25" s="33"/>
      <c r="L25" s="33"/>
      <c r="M25" s="33"/>
      <c r="N25" s="33"/>
      <c r="O25" s="34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  <c r="AF25" s="32"/>
      <c r="AG25" s="33"/>
      <c r="AH25" s="33"/>
      <c r="AI25" s="34"/>
      <c r="AJ25" s="38"/>
      <c r="AK25" s="28"/>
      <c r="AL25" s="28"/>
      <c r="AM25" s="28"/>
      <c r="AN25" s="95">
        <f t="shared" si="1"/>
        <v>0</v>
      </c>
      <c r="AO25" s="96"/>
      <c r="AP25" s="96"/>
      <c r="AQ25" s="96"/>
      <c r="AR25" s="97"/>
    </row>
    <row r="26" spans="2:47" ht="44" customHeight="1">
      <c r="B26" s="15"/>
      <c r="C26" s="16"/>
      <c r="D26" s="16"/>
      <c r="E26" s="16"/>
      <c r="F26" s="16"/>
      <c r="G26" s="16"/>
      <c r="H26" s="17"/>
      <c r="I26" s="18"/>
      <c r="J26" s="19"/>
      <c r="K26" s="19"/>
      <c r="L26" s="19"/>
      <c r="M26" s="19"/>
      <c r="N26" s="19"/>
      <c r="O26" s="20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18"/>
      <c r="AG26" s="19"/>
      <c r="AH26" s="19"/>
      <c r="AI26" s="20"/>
      <c r="AJ26" s="24"/>
      <c r="AK26" s="25"/>
      <c r="AL26" s="25"/>
      <c r="AM26" s="25"/>
      <c r="AN26" s="95">
        <f t="shared" si="1"/>
        <v>0</v>
      </c>
      <c r="AO26" s="96"/>
      <c r="AP26" s="96"/>
      <c r="AQ26" s="96"/>
      <c r="AR26" s="97"/>
    </row>
    <row r="27" spans="2:47" ht="44" customHeight="1">
      <c r="B27" s="98"/>
      <c r="C27" s="99"/>
      <c r="D27" s="99"/>
      <c r="E27" s="99"/>
      <c r="F27" s="99"/>
      <c r="G27" s="99"/>
      <c r="H27" s="100"/>
      <c r="I27" s="101"/>
      <c r="J27" s="102"/>
      <c r="K27" s="102"/>
      <c r="L27" s="102"/>
      <c r="M27" s="102"/>
      <c r="N27" s="102"/>
      <c r="O27" s="103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  <c r="AF27" s="101"/>
      <c r="AG27" s="102"/>
      <c r="AH27" s="102"/>
      <c r="AI27" s="103"/>
      <c r="AJ27" s="95"/>
      <c r="AK27" s="96"/>
      <c r="AL27" s="96"/>
      <c r="AM27" s="96"/>
      <c r="AN27" s="95">
        <f t="shared" si="1"/>
        <v>0</v>
      </c>
      <c r="AO27" s="96"/>
      <c r="AP27" s="96"/>
      <c r="AQ27" s="96"/>
      <c r="AR27" s="97"/>
    </row>
    <row r="28" spans="2:47" ht="44" customHeight="1">
      <c r="B28" s="98"/>
      <c r="C28" s="99"/>
      <c r="D28" s="99"/>
      <c r="E28" s="99"/>
      <c r="F28" s="99"/>
      <c r="G28" s="99"/>
      <c r="H28" s="100"/>
      <c r="I28" s="101"/>
      <c r="J28" s="102"/>
      <c r="K28" s="102"/>
      <c r="L28" s="102"/>
      <c r="M28" s="102"/>
      <c r="N28" s="102"/>
      <c r="O28" s="103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38"/>
      <c r="AG28" s="139"/>
      <c r="AH28" s="139"/>
      <c r="AI28" s="140"/>
      <c r="AJ28" s="107"/>
      <c r="AK28" s="108"/>
      <c r="AL28" s="108"/>
      <c r="AM28" s="108"/>
      <c r="AN28" s="95">
        <f t="shared" si="1"/>
        <v>0</v>
      </c>
      <c r="AO28" s="96"/>
      <c r="AP28" s="96"/>
      <c r="AQ28" s="96"/>
      <c r="AR28" s="97"/>
    </row>
    <row r="29" spans="2:47" ht="37" customHeight="1">
      <c r="B29" s="118"/>
      <c r="C29" s="118"/>
      <c r="D29" s="118"/>
      <c r="E29" s="118"/>
      <c r="F29" s="118"/>
      <c r="G29" s="118"/>
      <c r="H29" s="118"/>
      <c r="I29" s="119"/>
      <c r="J29" s="119"/>
      <c r="K29" s="119"/>
      <c r="L29" s="119"/>
      <c r="M29" s="119"/>
      <c r="N29" s="119"/>
      <c r="O29" s="119"/>
      <c r="P29" s="120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41" t="s">
        <v>22</v>
      </c>
      <c r="AG29" s="123"/>
      <c r="AH29" s="123"/>
      <c r="AI29" s="123"/>
      <c r="AJ29" s="123"/>
      <c r="AK29" s="123"/>
      <c r="AL29" s="123"/>
      <c r="AM29" s="124"/>
      <c r="AN29" s="96">
        <f>+AN30*0.08</f>
        <v>0</v>
      </c>
      <c r="AO29" s="96"/>
      <c r="AP29" s="96"/>
      <c r="AQ29" s="96"/>
      <c r="AR29" s="97"/>
    </row>
    <row r="30" spans="2:47" ht="37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32" t="s">
        <v>16</v>
      </c>
      <c r="AG30" s="133"/>
      <c r="AH30" s="133"/>
      <c r="AI30" s="133"/>
      <c r="AJ30" s="133"/>
      <c r="AK30" s="133"/>
      <c r="AL30" s="133"/>
      <c r="AM30" s="134"/>
      <c r="AN30" s="135">
        <f>SUM(AN21:AR28)</f>
        <v>0</v>
      </c>
      <c r="AO30" s="136"/>
      <c r="AP30" s="136"/>
      <c r="AQ30" s="136"/>
      <c r="AR30" s="137"/>
    </row>
    <row r="31" spans="2:47" ht="15" customHeight="1">
      <c r="Z31" s="1"/>
      <c r="AA31" s="1"/>
      <c r="AB31" s="1"/>
      <c r="AC31" s="1"/>
      <c r="AD31" s="1"/>
      <c r="AE31" s="1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</row>
    <row r="32" spans="2:47" ht="15" customHeight="1">
      <c r="Z32" s="2"/>
      <c r="AA32" s="2"/>
      <c r="AB32" s="2"/>
      <c r="AC32" s="2"/>
      <c r="AD32" s="2"/>
      <c r="AE32" s="2"/>
      <c r="AF32" s="113"/>
      <c r="AG32" s="113"/>
      <c r="AH32" s="113"/>
      <c r="AI32" s="113"/>
      <c r="AJ32" s="113"/>
      <c r="AK32" s="113"/>
      <c r="AL32" s="113"/>
      <c r="AM32" s="113"/>
      <c r="AN32" s="115"/>
      <c r="AO32" s="115"/>
      <c r="AP32" s="115"/>
      <c r="AQ32" s="115"/>
      <c r="AR32" s="115"/>
    </row>
    <row r="34" spans="2:24" ht="29" customHeight="1">
      <c r="B34" s="116" t="s">
        <v>7</v>
      </c>
      <c r="C34" s="117"/>
      <c r="D34" s="117"/>
      <c r="E34" s="117"/>
      <c r="F34" s="117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4"/>
    </row>
    <row r="35" spans="2:24" ht="29" customHeight="1">
      <c r="B35" s="110" t="s">
        <v>8</v>
      </c>
      <c r="C35" s="111"/>
      <c r="D35" s="111"/>
      <c r="E35" s="111"/>
      <c r="F35" s="111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4"/>
    </row>
    <row r="36" spans="2:24" ht="29" customHeight="1">
      <c r="B36" s="110" t="s">
        <v>9</v>
      </c>
      <c r="C36" s="111"/>
      <c r="D36" s="111"/>
      <c r="E36" s="111"/>
      <c r="F36" s="11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2:24" ht="29" customHeight="1">
      <c r="B37" s="126" t="s">
        <v>11</v>
      </c>
      <c r="C37" s="127"/>
      <c r="D37" s="127"/>
      <c r="E37" s="127"/>
      <c r="F37" s="128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</row>
    <row r="38" spans="2:24" ht="29" customHeight="1">
      <c r="B38" s="111" t="s">
        <v>12</v>
      </c>
      <c r="C38" s="111"/>
      <c r="D38" s="111"/>
      <c r="E38" s="111"/>
      <c r="F38" s="111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40" spans="2:24" ht="15" customHeight="1">
      <c r="B40" s="125" t="s">
        <v>27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mergeCells count="71">
    <mergeCell ref="B40:X40"/>
    <mergeCell ref="B36:F36"/>
    <mergeCell ref="G36:U36"/>
    <mergeCell ref="B37:F37"/>
    <mergeCell ref="G37:U37"/>
    <mergeCell ref="B38:F38"/>
    <mergeCell ref="G38:U38"/>
    <mergeCell ref="AF31:AM32"/>
    <mergeCell ref="AN31:AR32"/>
    <mergeCell ref="B34:F34"/>
    <mergeCell ref="G34:U34"/>
    <mergeCell ref="B35:F35"/>
    <mergeCell ref="G35:U35"/>
    <mergeCell ref="AF30:AM30"/>
    <mergeCell ref="AN30:AR30"/>
    <mergeCell ref="B28:H28"/>
    <mergeCell ref="I28:O28"/>
    <mergeCell ref="P28:AE28"/>
    <mergeCell ref="AF28:AI28"/>
    <mergeCell ref="AJ28:AM28"/>
    <mergeCell ref="AN28:AR28"/>
    <mergeCell ref="B29:H29"/>
    <mergeCell ref="I29:O29"/>
    <mergeCell ref="P29:AE29"/>
    <mergeCell ref="AF29:AM29"/>
    <mergeCell ref="AN29:AR29"/>
    <mergeCell ref="AN27:AR27"/>
    <mergeCell ref="B22:H22"/>
    <mergeCell ref="I22:O22"/>
    <mergeCell ref="P22:AE22"/>
    <mergeCell ref="AF22:AI22"/>
    <mergeCell ref="AJ22:AM22"/>
    <mergeCell ref="AN22:AR22"/>
    <mergeCell ref="B27:H27"/>
    <mergeCell ref="I27:O27"/>
    <mergeCell ref="P27:AE27"/>
    <mergeCell ref="AF27:AI27"/>
    <mergeCell ref="AJ27:AM27"/>
    <mergeCell ref="AN23:AR23"/>
    <mergeCell ref="AN24:AR24"/>
    <mergeCell ref="AN25:AR25"/>
    <mergeCell ref="AN26:AR26"/>
    <mergeCell ref="Q15:T17"/>
    <mergeCell ref="AN21:AR21"/>
    <mergeCell ref="B19:H20"/>
    <mergeCell ref="I19:O20"/>
    <mergeCell ref="P19:AE20"/>
    <mergeCell ref="AF19:AI20"/>
    <mergeCell ref="AJ19:AM20"/>
    <mergeCell ref="AN19:AR20"/>
    <mergeCell ref="B21:H21"/>
    <mergeCell ref="I21:O21"/>
    <mergeCell ref="P21:AE21"/>
    <mergeCell ref="AF21:AI21"/>
    <mergeCell ref="AJ21:AM21"/>
    <mergeCell ref="AG8:AR9"/>
    <mergeCell ref="AG10:AR11"/>
    <mergeCell ref="AG12:AR13"/>
    <mergeCell ref="AG14:AR15"/>
    <mergeCell ref="A2:AR3"/>
    <mergeCell ref="B4:O5"/>
    <mergeCell ref="V4:AB5"/>
    <mergeCell ref="AG4:AI4"/>
    <mergeCell ref="AJ4:AR4"/>
    <mergeCell ref="AG5:AI5"/>
    <mergeCell ref="AJ5:AR5"/>
    <mergeCell ref="B7:P10"/>
    <mergeCell ref="B12:X12"/>
    <mergeCell ref="B13:X13"/>
    <mergeCell ref="B15:H17"/>
    <mergeCell ref="I15:P17"/>
  </mergeCells>
  <phoneticPr fontId="8"/>
  <printOptions horizontalCentered="1"/>
  <pageMargins left="0.39370078740157483" right="0.39370078740157483" top="0.59055118110236227" bottom="0.59055118110236227" header="0.51181102362204722" footer="0.51181102362204722"/>
  <pageSetup paperSize="9" scale="6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U40"/>
  <sheetViews>
    <sheetView showGridLines="0" zoomScale="125" zoomScaleNormal="125" zoomScalePageLayoutView="125" workbookViewId="0">
      <selection activeCell="AF30" sqref="AF30:AM30"/>
    </sheetView>
  </sheetViews>
  <sheetFormatPr baseColWidth="12" defaultColWidth="2.5" defaultRowHeight="15" customHeight="1" x14ac:dyDescent="0"/>
  <cols>
    <col min="3" max="3" width="2" customWidth="1"/>
    <col min="14" max="14" width="1.83203125" customWidth="1"/>
    <col min="15" max="15" width="4.6640625" customWidth="1"/>
    <col min="16" max="16" width="8" bestFit="1" customWidth="1"/>
    <col min="20" max="20" width="1.6640625" customWidth="1"/>
    <col min="22" max="22" width="4.83203125" bestFit="1" customWidth="1"/>
    <col min="23" max="25" width="7.5" customWidth="1"/>
    <col min="27" max="27" width="0.1640625" customWidth="1"/>
    <col min="30" max="30" width="0.1640625" customWidth="1"/>
    <col min="31" max="31" width="3.33203125" customWidth="1"/>
    <col min="32" max="44" width="2.6640625" customWidth="1"/>
    <col min="45" max="45" width="2.33203125" customWidth="1"/>
    <col min="46" max="46" width="3.6640625" customWidth="1"/>
    <col min="47" max="47" width="3.33203125" customWidth="1"/>
    <col min="48" max="48" width="3.5" customWidth="1"/>
  </cols>
  <sheetData>
    <row r="2" spans="1:46" ht="1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6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6" ht="15" customHeight="1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"/>
      <c r="Q4" s="3"/>
      <c r="R4" s="3"/>
      <c r="S4" s="3"/>
      <c r="T4" s="3"/>
      <c r="U4" s="3"/>
      <c r="V4" s="42"/>
      <c r="W4" s="42"/>
      <c r="X4" s="42"/>
      <c r="Y4" s="42"/>
      <c r="Z4" s="42"/>
      <c r="AA4" s="42"/>
      <c r="AB4" s="42"/>
      <c r="AC4" s="3"/>
      <c r="AD4" s="3"/>
      <c r="AE4" s="3"/>
      <c r="AF4" s="3"/>
      <c r="AG4" s="43" t="s">
        <v>0</v>
      </c>
      <c r="AH4" s="44"/>
      <c r="AI4" s="45"/>
      <c r="AJ4" s="46" t="s">
        <v>29</v>
      </c>
      <c r="AK4" s="47"/>
      <c r="AL4" s="47"/>
      <c r="AM4" s="47"/>
      <c r="AN4" s="47"/>
      <c r="AO4" s="47"/>
      <c r="AP4" s="47"/>
      <c r="AQ4" s="47"/>
      <c r="AR4" s="48"/>
    </row>
    <row r="5" spans="1:46" ht="1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3"/>
      <c r="R5" s="3"/>
      <c r="S5" s="3"/>
      <c r="T5" s="3"/>
      <c r="U5" s="3"/>
      <c r="V5" s="42"/>
      <c r="W5" s="42"/>
      <c r="X5" s="42"/>
      <c r="Y5" s="42"/>
      <c r="Z5" s="42"/>
      <c r="AA5" s="42"/>
      <c r="AB5" s="42"/>
      <c r="AC5" s="3"/>
      <c r="AD5" s="3"/>
      <c r="AE5" s="3"/>
      <c r="AF5" s="3"/>
      <c r="AG5" s="49" t="s">
        <v>1</v>
      </c>
      <c r="AH5" s="50"/>
      <c r="AI5" s="51"/>
      <c r="AJ5" s="52">
        <f ca="1">+TODAY()</f>
        <v>43484</v>
      </c>
      <c r="AK5" s="53"/>
      <c r="AL5" s="53"/>
      <c r="AM5" s="53"/>
      <c r="AN5" s="53"/>
      <c r="AO5" s="53"/>
      <c r="AP5" s="53"/>
      <c r="AQ5" s="53"/>
      <c r="AR5" s="54"/>
      <c r="AS5" s="3"/>
      <c r="AT5" s="3"/>
    </row>
    <row r="6" spans="1:46" s="7" customFormat="1" ht="15" customHeight="1"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9"/>
      <c r="AD6" s="9"/>
      <c r="AE6" s="9"/>
      <c r="AF6" s="9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9"/>
      <c r="AT6" s="9"/>
    </row>
    <row r="7" spans="1:46" ht="15" customHeight="1">
      <c r="B7" s="61" t="s">
        <v>19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9" t="s">
        <v>30</v>
      </c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</row>
    <row r="9" spans="1:46" ht="1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</row>
    <row r="10" spans="1:46" ht="1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9" t="s">
        <v>32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</row>
    <row r="11" spans="1:46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</row>
    <row r="12" spans="1:46" ht="15" customHeight="1">
      <c r="B12" s="63" t="s">
        <v>13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3"/>
      <c r="Z12" s="3"/>
      <c r="AA12" s="3"/>
      <c r="AB12" s="3"/>
      <c r="AC12" s="3"/>
      <c r="AD12" s="3"/>
      <c r="AE12" s="3"/>
      <c r="AF12" s="3"/>
      <c r="AG12" s="109" t="s">
        <v>34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</row>
    <row r="13" spans="1:46" ht="15" customHeight="1">
      <c r="B13" s="63" t="s">
        <v>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3"/>
      <c r="Z13" s="3"/>
      <c r="AA13" s="3"/>
      <c r="AB13" s="3"/>
      <c r="AC13" s="3"/>
      <c r="AD13" s="3"/>
      <c r="AE13" s="3"/>
      <c r="AF13" s="3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</row>
    <row r="14" spans="1:46" ht="1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3"/>
      <c r="Z14" s="3"/>
      <c r="AA14" s="3"/>
      <c r="AB14" s="3"/>
      <c r="AC14" s="3"/>
      <c r="AD14" s="5"/>
      <c r="AE14" s="3"/>
      <c r="AF14" s="3"/>
      <c r="AG14" s="109" t="s">
        <v>36</v>
      </c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</row>
    <row r="15" spans="1:46" ht="15" customHeight="1">
      <c r="B15" s="64" t="s">
        <v>3</v>
      </c>
      <c r="C15" s="65"/>
      <c r="D15" s="65"/>
      <c r="E15" s="65"/>
      <c r="F15" s="65"/>
      <c r="G15" s="65"/>
      <c r="H15" s="66"/>
      <c r="I15" s="73">
        <f>+AN30</f>
        <v>43200</v>
      </c>
      <c r="J15" s="74"/>
      <c r="K15" s="74"/>
      <c r="L15" s="74"/>
      <c r="M15" s="74"/>
      <c r="N15" s="74"/>
      <c r="O15" s="74"/>
      <c r="P15" s="74"/>
      <c r="Q15" s="79" t="s">
        <v>23</v>
      </c>
      <c r="R15" s="79"/>
      <c r="S15" s="79"/>
      <c r="T15" s="80"/>
      <c r="U15" s="3"/>
      <c r="V15" s="3"/>
      <c r="W15" s="3"/>
      <c r="X15" s="3"/>
      <c r="Y15" s="3"/>
      <c r="Z15" s="3"/>
      <c r="AA15" s="3"/>
      <c r="AB15" s="3"/>
      <c r="AC15" s="5"/>
      <c r="AD15" s="3"/>
      <c r="AE15" s="3"/>
      <c r="AF15" s="3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6" ht="15" customHeight="1">
      <c r="B16" s="67"/>
      <c r="C16" s="68"/>
      <c r="D16" s="68"/>
      <c r="E16" s="68"/>
      <c r="F16" s="68"/>
      <c r="G16" s="68"/>
      <c r="H16" s="69"/>
      <c r="I16" s="75"/>
      <c r="J16" s="76"/>
      <c r="K16" s="76"/>
      <c r="L16" s="76"/>
      <c r="M16" s="76"/>
      <c r="N16" s="76"/>
      <c r="O16" s="76"/>
      <c r="P16" s="76"/>
      <c r="Q16" s="81"/>
      <c r="R16" s="81"/>
      <c r="S16" s="81"/>
      <c r="T16" s="8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47" ht="15" customHeight="1">
      <c r="B17" s="70"/>
      <c r="C17" s="71"/>
      <c r="D17" s="71"/>
      <c r="E17" s="71"/>
      <c r="F17" s="71"/>
      <c r="G17" s="71"/>
      <c r="H17" s="72"/>
      <c r="I17" s="77"/>
      <c r="J17" s="78"/>
      <c r="K17" s="78"/>
      <c r="L17" s="78"/>
      <c r="M17" s="78"/>
      <c r="N17" s="78"/>
      <c r="O17" s="78"/>
      <c r="P17" s="78"/>
      <c r="Q17" s="83"/>
      <c r="R17" s="83"/>
      <c r="S17" s="83"/>
      <c r="T17" s="8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47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6"/>
    </row>
    <row r="19" spans="2:47" ht="15" customHeight="1">
      <c r="B19" s="85" t="s">
        <v>1</v>
      </c>
      <c r="C19" s="86"/>
      <c r="D19" s="86"/>
      <c r="E19" s="86"/>
      <c r="F19" s="86"/>
      <c r="G19" s="86"/>
      <c r="H19" s="87"/>
      <c r="I19" s="86" t="s">
        <v>15</v>
      </c>
      <c r="J19" s="86"/>
      <c r="K19" s="86"/>
      <c r="L19" s="86"/>
      <c r="M19" s="86"/>
      <c r="N19" s="86"/>
      <c r="O19" s="87"/>
      <c r="P19" s="55" t="s">
        <v>4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91"/>
      <c r="AF19" s="94" t="s">
        <v>14</v>
      </c>
      <c r="AG19" s="56"/>
      <c r="AH19" s="56"/>
      <c r="AI19" s="91"/>
      <c r="AJ19" s="55" t="s">
        <v>5</v>
      </c>
      <c r="AK19" s="56"/>
      <c r="AL19" s="56"/>
      <c r="AM19" s="56"/>
      <c r="AN19" s="55" t="s">
        <v>6</v>
      </c>
      <c r="AO19" s="56"/>
      <c r="AP19" s="56"/>
      <c r="AQ19" s="56"/>
      <c r="AR19" s="57"/>
    </row>
    <row r="20" spans="2:47" ht="15" customHeight="1">
      <c r="B20" s="88"/>
      <c r="C20" s="89"/>
      <c r="D20" s="89"/>
      <c r="E20" s="89"/>
      <c r="F20" s="89"/>
      <c r="G20" s="89"/>
      <c r="H20" s="90"/>
      <c r="I20" s="89"/>
      <c r="J20" s="89"/>
      <c r="K20" s="89"/>
      <c r="L20" s="89"/>
      <c r="M20" s="89"/>
      <c r="N20" s="89"/>
      <c r="O20" s="90"/>
      <c r="P20" s="92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93"/>
      <c r="AF20" s="58"/>
      <c r="AG20" s="59"/>
      <c r="AH20" s="59"/>
      <c r="AI20" s="93"/>
      <c r="AJ20" s="58"/>
      <c r="AK20" s="59"/>
      <c r="AL20" s="59"/>
      <c r="AM20" s="59"/>
      <c r="AN20" s="58"/>
      <c r="AO20" s="59"/>
      <c r="AP20" s="59"/>
      <c r="AQ20" s="59"/>
      <c r="AR20" s="60"/>
    </row>
    <row r="21" spans="2:47" ht="44" customHeight="1">
      <c r="B21" s="98">
        <v>43383</v>
      </c>
      <c r="C21" s="99"/>
      <c r="D21" s="99"/>
      <c r="E21" s="99"/>
      <c r="F21" s="99"/>
      <c r="G21" s="99"/>
      <c r="H21" s="100"/>
      <c r="I21" s="101" t="s">
        <v>20</v>
      </c>
      <c r="J21" s="102"/>
      <c r="K21" s="102"/>
      <c r="L21" s="102"/>
      <c r="M21" s="102"/>
      <c r="N21" s="102"/>
      <c r="O21" s="103"/>
      <c r="P21" s="104" t="s">
        <v>21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101">
        <v>1</v>
      </c>
      <c r="AG21" s="102"/>
      <c r="AH21" s="102"/>
      <c r="AI21" s="103"/>
      <c r="AJ21" s="95">
        <v>20000</v>
      </c>
      <c r="AK21" s="96"/>
      <c r="AL21" s="96"/>
      <c r="AM21" s="96"/>
      <c r="AN21" s="95">
        <f t="shared" ref="AN21:AN22" si="0">+AJ21*AF21</f>
        <v>20000</v>
      </c>
      <c r="AO21" s="96"/>
      <c r="AP21" s="96"/>
      <c r="AQ21" s="96"/>
      <c r="AR21" s="97"/>
    </row>
    <row r="22" spans="2:47" ht="44" customHeight="1">
      <c r="B22" s="98">
        <v>43415</v>
      </c>
      <c r="C22" s="99"/>
      <c r="D22" s="99"/>
      <c r="E22" s="99"/>
      <c r="F22" s="99"/>
      <c r="G22" s="99"/>
      <c r="H22" s="100"/>
      <c r="I22" s="142" t="s">
        <v>38</v>
      </c>
      <c r="J22" s="102"/>
      <c r="K22" s="102"/>
      <c r="L22" s="102"/>
      <c r="M22" s="102"/>
      <c r="N22" s="102"/>
      <c r="O22" s="103"/>
      <c r="P22" s="143" t="s">
        <v>39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1">
        <v>1</v>
      </c>
      <c r="AG22" s="102"/>
      <c r="AH22" s="102"/>
      <c r="AI22" s="103"/>
      <c r="AJ22" s="95">
        <v>20000</v>
      </c>
      <c r="AK22" s="96"/>
      <c r="AL22" s="96"/>
      <c r="AM22" s="96"/>
      <c r="AN22" s="95">
        <f t="shared" si="0"/>
        <v>20000</v>
      </c>
      <c r="AO22" s="96"/>
      <c r="AP22" s="96"/>
      <c r="AQ22" s="96"/>
      <c r="AR22" s="97"/>
    </row>
    <row r="23" spans="2:47" ht="44" customHeight="1">
      <c r="B23" s="98"/>
      <c r="C23" s="99"/>
      <c r="D23" s="99"/>
      <c r="E23" s="99"/>
      <c r="F23" s="99"/>
      <c r="G23" s="99"/>
      <c r="H23" s="100"/>
      <c r="I23" s="101"/>
      <c r="J23" s="102"/>
      <c r="K23" s="102"/>
      <c r="L23" s="102"/>
      <c r="M23" s="102"/>
      <c r="N23" s="102"/>
      <c r="O23" s="103"/>
      <c r="P23" s="14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101"/>
      <c r="AG23" s="102"/>
      <c r="AH23" s="102"/>
      <c r="AI23" s="103"/>
      <c r="AJ23" s="95"/>
      <c r="AK23" s="96"/>
      <c r="AL23" s="96"/>
      <c r="AM23" s="96"/>
      <c r="AN23" s="95"/>
      <c r="AO23" s="96"/>
      <c r="AP23" s="96"/>
      <c r="AQ23" s="96"/>
      <c r="AR23" s="97"/>
    </row>
    <row r="24" spans="2:47" ht="44" customHeight="1">
      <c r="B24" s="98"/>
      <c r="C24" s="99"/>
      <c r="D24" s="99"/>
      <c r="E24" s="99"/>
      <c r="F24" s="99"/>
      <c r="G24" s="99"/>
      <c r="H24" s="100"/>
      <c r="I24" s="101"/>
      <c r="J24" s="102"/>
      <c r="K24" s="102"/>
      <c r="L24" s="102"/>
      <c r="M24" s="102"/>
      <c r="N24" s="102"/>
      <c r="O24" s="103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  <c r="AF24" s="101"/>
      <c r="AG24" s="102"/>
      <c r="AH24" s="102"/>
      <c r="AI24" s="103"/>
      <c r="AJ24" s="95"/>
      <c r="AK24" s="96"/>
      <c r="AL24" s="96"/>
      <c r="AM24" s="96"/>
      <c r="AN24" s="95"/>
      <c r="AO24" s="96"/>
      <c r="AP24" s="96"/>
      <c r="AQ24" s="96"/>
      <c r="AR24" s="97"/>
    </row>
    <row r="25" spans="2:47" ht="44" customHeight="1">
      <c r="B25" s="98"/>
      <c r="C25" s="99"/>
      <c r="D25" s="99"/>
      <c r="E25" s="99"/>
      <c r="F25" s="99"/>
      <c r="G25" s="99"/>
      <c r="H25" s="100"/>
      <c r="I25" s="101"/>
      <c r="J25" s="102"/>
      <c r="K25" s="102"/>
      <c r="L25" s="102"/>
      <c r="M25" s="102"/>
      <c r="N25" s="102"/>
      <c r="O25" s="103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101"/>
      <c r="AG25" s="102"/>
      <c r="AH25" s="102"/>
      <c r="AI25" s="103"/>
      <c r="AJ25" s="95"/>
      <c r="AK25" s="96"/>
      <c r="AL25" s="96"/>
      <c r="AM25" s="96"/>
      <c r="AN25" s="95"/>
      <c r="AO25" s="96"/>
      <c r="AP25" s="96"/>
      <c r="AQ25" s="96"/>
      <c r="AR25" s="97"/>
    </row>
    <row r="26" spans="2:47" ht="44" customHeight="1">
      <c r="B26" s="98"/>
      <c r="C26" s="99"/>
      <c r="D26" s="99"/>
      <c r="E26" s="99"/>
      <c r="F26" s="99"/>
      <c r="G26" s="99"/>
      <c r="H26" s="100"/>
      <c r="I26" s="101"/>
      <c r="J26" s="102"/>
      <c r="K26" s="102"/>
      <c r="L26" s="102"/>
      <c r="M26" s="102"/>
      <c r="N26" s="102"/>
      <c r="O26" s="103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  <c r="AF26" s="101"/>
      <c r="AG26" s="102"/>
      <c r="AH26" s="102"/>
      <c r="AI26" s="103"/>
      <c r="AJ26" s="95"/>
      <c r="AK26" s="96"/>
      <c r="AL26" s="96"/>
      <c r="AM26" s="96"/>
      <c r="AN26" s="95"/>
      <c r="AO26" s="96"/>
      <c r="AP26" s="96"/>
      <c r="AQ26" s="96"/>
      <c r="AR26" s="97"/>
    </row>
    <row r="27" spans="2:47" ht="44" customHeight="1">
      <c r="B27" s="98"/>
      <c r="C27" s="99"/>
      <c r="D27" s="99"/>
      <c r="E27" s="99"/>
      <c r="F27" s="99"/>
      <c r="G27" s="99"/>
      <c r="H27" s="100"/>
      <c r="I27" s="101"/>
      <c r="J27" s="102"/>
      <c r="K27" s="102"/>
      <c r="L27" s="102"/>
      <c r="M27" s="102"/>
      <c r="N27" s="102"/>
      <c r="O27" s="103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  <c r="AF27" s="101"/>
      <c r="AG27" s="102"/>
      <c r="AH27" s="102"/>
      <c r="AI27" s="103"/>
      <c r="AJ27" s="95"/>
      <c r="AK27" s="96"/>
      <c r="AL27" s="96"/>
      <c r="AM27" s="96"/>
      <c r="AN27" s="95"/>
      <c r="AO27" s="96"/>
      <c r="AP27" s="96"/>
      <c r="AQ27" s="96"/>
      <c r="AR27" s="97"/>
    </row>
    <row r="28" spans="2:47" ht="44" customHeight="1">
      <c r="B28" s="98"/>
      <c r="C28" s="99"/>
      <c r="D28" s="99"/>
      <c r="E28" s="99"/>
      <c r="F28" s="99"/>
      <c r="G28" s="99"/>
      <c r="H28" s="100"/>
      <c r="I28" s="101"/>
      <c r="J28" s="102"/>
      <c r="K28" s="102"/>
      <c r="L28" s="102"/>
      <c r="M28" s="102"/>
      <c r="N28" s="102"/>
      <c r="O28" s="103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01"/>
      <c r="AG28" s="102"/>
      <c r="AH28" s="102"/>
      <c r="AI28" s="103"/>
      <c r="AJ28" s="95"/>
      <c r="AK28" s="96"/>
      <c r="AL28" s="96"/>
      <c r="AM28" s="96"/>
      <c r="AN28" s="95"/>
      <c r="AO28" s="96"/>
      <c r="AP28" s="96"/>
      <c r="AQ28" s="96"/>
      <c r="AR28" s="97"/>
    </row>
    <row r="29" spans="2:47" ht="37" customHeight="1">
      <c r="B29" s="118"/>
      <c r="C29" s="118"/>
      <c r="D29" s="118"/>
      <c r="E29" s="118"/>
      <c r="F29" s="118"/>
      <c r="G29" s="118"/>
      <c r="H29" s="118"/>
      <c r="I29" s="119"/>
      <c r="J29" s="119"/>
      <c r="K29" s="119"/>
      <c r="L29" s="119"/>
      <c r="M29" s="119"/>
      <c r="N29" s="119"/>
      <c r="O29" s="119"/>
      <c r="P29" s="120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44" t="s">
        <v>28</v>
      </c>
      <c r="AG29" s="123"/>
      <c r="AH29" s="123"/>
      <c r="AI29" s="123"/>
      <c r="AJ29" s="123"/>
      <c r="AK29" s="123"/>
      <c r="AL29" s="123"/>
      <c r="AM29" s="124"/>
      <c r="AN29" s="96">
        <f>+AN30-SUM(AN21:AR28)</f>
        <v>3200</v>
      </c>
      <c r="AO29" s="96"/>
      <c r="AP29" s="96"/>
      <c r="AQ29" s="96"/>
      <c r="AR29" s="97"/>
    </row>
    <row r="30" spans="2:47" ht="37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32" t="s">
        <v>16</v>
      </c>
      <c r="AG30" s="133"/>
      <c r="AH30" s="133"/>
      <c r="AI30" s="133"/>
      <c r="AJ30" s="133"/>
      <c r="AK30" s="133"/>
      <c r="AL30" s="133"/>
      <c r="AM30" s="134"/>
      <c r="AN30" s="135">
        <f>+SUM(AN21:AR28)*1.08</f>
        <v>43200</v>
      </c>
      <c r="AO30" s="136"/>
      <c r="AP30" s="136"/>
      <c r="AQ30" s="136"/>
      <c r="AR30" s="137"/>
    </row>
    <row r="31" spans="2:47" ht="15" customHeight="1">
      <c r="Z31" s="1"/>
      <c r="AA31" s="1"/>
      <c r="AB31" s="1"/>
      <c r="AC31" s="1"/>
      <c r="AD31" s="1"/>
      <c r="AE31" s="1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</row>
    <row r="32" spans="2:47" ht="15" customHeight="1">
      <c r="Z32" s="2"/>
      <c r="AA32" s="2"/>
      <c r="AB32" s="2"/>
      <c r="AC32" s="2"/>
      <c r="AD32" s="2"/>
      <c r="AE32" s="2"/>
      <c r="AF32" s="113"/>
      <c r="AG32" s="113"/>
      <c r="AH32" s="113"/>
      <c r="AI32" s="113"/>
      <c r="AJ32" s="113"/>
      <c r="AK32" s="113"/>
      <c r="AL32" s="113"/>
      <c r="AM32" s="113"/>
      <c r="AN32" s="115"/>
      <c r="AO32" s="115"/>
      <c r="AP32" s="115"/>
      <c r="AQ32" s="115"/>
      <c r="AR32" s="115"/>
    </row>
    <row r="34" spans="2:24" ht="29" customHeight="1">
      <c r="B34" s="116" t="s">
        <v>7</v>
      </c>
      <c r="C34" s="117"/>
      <c r="D34" s="117"/>
      <c r="E34" s="117"/>
      <c r="F34" s="117"/>
      <c r="G34" s="112" t="s">
        <v>24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27"/>
    </row>
    <row r="35" spans="2:24" ht="29" customHeight="1">
      <c r="B35" s="110" t="s">
        <v>8</v>
      </c>
      <c r="C35" s="111"/>
      <c r="D35" s="111"/>
      <c r="E35" s="111"/>
      <c r="F35" s="111"/>
      <c r="G35" s="112" t="s">
        <v>25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27"/>
    </row>
    <row r="36" spans="2:24" ht="29" customHeight="1">
      <c r="B36" s="110" t="s">
        <v>9</v>
      </c>
      <c r="C36" s="111"/>
      <c r="D36" s="111"/>
      <c r="E36" s="111"/>
      <c r="F36" s="111"/>
      <c r="G36" s="112" t="s">
        <v>10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2:24" ht="29" customHeight="1">
      <c r="B37" s="126" t="s">
        <v>11</v>
      </c>
      <c r="C37" s="127"/>
      <c r="D37" s="127"/>
      <c r="E37" s="127"/>
      <c r="F37" s="128"/>
      <c r="G37" s="129">
        <v>1234567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</row>
    <row r="38" spans="2:24" ht="29" customHeight="1">
      <c r="B38" s="111" t="s">
        <v>12</v>
      </c>
      <c r="C38" s="111"/>
      <c r="D38" s="111"/>
      <c r="E38" s="111"/>
      <c r="F38" s="111"/>
      <c r="G38" s="112" t="s">
        <v>26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40" spans="2:24" ht="15" customHeight="1">
      <c r="B40" s="125" t="s">
        <v>27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mergeCells count="91">
    <mergeCell ref="AG8:AR9"/>
    <mergeCell ref="AG10:AR11"/>
    <mergeCell ref="AG12:AR13"/>
    <mergeCell ref="AG14:AR15"/>
    <mergeCell ref="AJ25:AM25"/>
    <mergeCell ref="AN25:AR25"/>
    <mergeCell ref="AN21:AR21"/>
    <mergeCell ref="AN19:AR20"/>
    <mergeCell ref="B26:H26"/>
    <mergeCell ref="I26:O26"/>
    <mergeCell ref="P26:AE26"/>
    <mergeCell ref="AF26:AI26"/>
    <mergeCell ref="AJ26:AM26"/>
    <mergeCell ref="P24:AE24"/>
    <mergeCell ref="AF24:AI24"/>
    <mergeCell ref="AJ24:AM24"/>
    <mergeCell ref="AN24:AR24"/>
    <mergeCell ref="AJ23:AM23"/>
    <mergeCell ref="B40:X40"/>
    <mergeCell ref="B23:H23"/>
    <mergeCell ref="I23:O23"/>
    <mergeCell ref="P23:AE23"/>
    <mergeCell ref="AF23:AI23"/>
    <mergeCell ref="B25:H25"/>
    <mergeCell ref="I25:O25"/>
    <mergeCell ref="P25:AE25"/>
    <mergeCell ref="AF25:AI25"/>
    <mergeCell ref="B36:F36"/>
    <mergeCell ref="G36:U36"/>
    <mergeCell ref="B37:F37"/>
    <mergeCell ref="G37:U37"/>
    <mergeCell ref="B38:F38"/>
    <mergeCell ref="G38:U38"/>
    <mergeCell ref="AF31:AM32"/>
    <mergeCell ref="AN31:AR32"/>
    <mergeCell ref="B34:F34"/>
    <mergeCell ref="G34:U34"/>
    <mergeCell ref="B35:F35"/>
    <mergeCell ref="G35:U35"/>
    <mergeCell ref="AF30:AM30"/>
    <mergeCell ref="AN30:AR30"/>
    <mergeCell ref="B28:H28"/>
    <mergeCell ref="I28:O28"/>
    <mergeCell ref="P28:AE28"/>
    <mergeCell ref="AF28:AI28"/>
    <mergeCell ref="AJ28:AM28"/>
    <mergeCell ref="AN28:AR28"/>
    <mergeCell ref="B29:H29"/>
    <mergeCell ref="I29:O29"/>
    <mergeCell ref="P29:AE29"/>
    <mergeCell ref="AF29:AM29"/>
    <mergeCell ref="AN29:AR29"/>
    <mergeCell ref="AN27:AR27"/>
    <mergeCell ref="B22:H22"/>
    <mergeCell ref="I22:O22"/>
    <mergeCell ref="P22:AE22"/>
    <mergeCell ref="AF22:AI22"/>
    <mergeCell ref="AJ22:AM22"/>
    <mergeCell ref="AN22:AR22"/>
    <mergeCell ref="B27:H27"/>
    <mergeCell ref="I27:O27"/>
    <mergeCell ref="P27:AE27"/>
    <mergeCell ref="AF27:AI27"/>
    <mergeCell ref="AJ27:AM27"/>
    <mergeCell ref="AN26:AR26"/>
    <mergeCell ref="AN23:AR23"/>
    <mergeCell ref="B24:H24"/>
    <mergeCell ref="I24:O24"/>
    <mergeCell ref="B21:H21"/>
    <mergeCell ref="I21:O21"/>
    <mergeCell ref="P21:AE21"/>
    <mergeCell ref="AF21:AI21"/>
    <mergeCell ref="AJ21:AM21"/>
    <mergeCell ref="B19:H20"/>
    <mergeCell ref="I19:O20"/>
    <mergeCell ref="P19:AE20"/>
    <mergeCell ref="AF19:AI20"/>
    <mergeCell ref="AJ19:AM20"/>
    <mergeCell ref="B7:P10"/>
    <mergeCell ref="B12:X12"/>
    <mergeCell ref="B13:X13"/>
    <mergeCell ref="B15:H17"/>
    <mergeCell ref="I15:P17"/>
    <mergeCell ref="Q15:T17"/>
    <mergeCell ref="A2:AR3"/>
    <mergeCell ref="B4:O5"/>
    <mergeCell ref="V4:AB5"/>
    <mergeCell ref="AG4:AI4"/>
    <mergeCell ref="AJ4:AR4"/>
    <mergeCell ref="AG5:AI5"/>
    <mergeCell ref="AJ5:AR5"/>
  </mergeCells>
  <phoneticPr fontId="8"/>
  <printOptions horizontalCentered="1"/>
  <pageMargins left="0.39370078740157483" right="0.39370078740157483" top="0.59055118110236227" bottom="0.59055118110236227" header="0.51181102362204722" footer="0.51181102362204722"/>
  <pageSetup paperSize="9" scale="6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T40"/>
  <sheetViews>
    <sheetView showGridLines="0" tabSelected="1" zoomScale="125" zoomScaleNormal="125" zoomScalePageLayoutView="125" workbookViewId="0">
      <selection activeCell="W10" sqref="W10"/>
    </sheetView>
  </sheetViews>
  <sheetFormatPr baseColWidth="12" defaultColWidth="2.5" defaultRowHeight="15" customHeight="1" x14ac:dyDescent="0"/>
  <cols>
    <col min="3" max="3" width="2" customWidth="1"/>
    <col min="14" max="14" width="1.83203125" customWidth="1"/>
    <col min="15" max="15" width="4.6640625" customWidth="1"/>
    <col min="16" max="16" width="8" bestFit="1" customWidth="1"/>
    <col min="20" max="20" width="1.6640625" customWidth="1"/>
    <col min="22" max="22" width="4.83203125" bestFit="1" customWidth="1"/>
    <col min="23" max="25" width="7.5" customWidth="1"/>
    <col min="27" max="27" width="0.1640625" customWidth="1"/>
    <col min="30" max="30" width="0.1640625" customWidth="1"/>
    <col min="31" max="31" width="3.33203125" customWidth="1"/>
    <col min="32" max="44" width="2.6640625" customWidth="1"/>
    <col min="45" max="45" width="2.33203125" customWidth="1"/>
    <col min="46" max="46" width="3.6640625" customWidth="1"/>
    <col min="47" max="47" width="3.33203125" customWidth="1"/>
    <col min="48" max="48" width="3.5" customWidth="1"/>
  </cols>
  <sheetData>
    <row r="2" spans="1:46" ht="1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6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6" ht="15" customHeight="1"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3"/>
      <c r="Q4" s="3"/>
      <c r="R4" s="3"/>
      <c r="S4" s="3"/>
      <c r="T4" s="3"/>
      <c r="U4" s="3"/>
      <c r="V4" s="42"/>
      <c r="W4" s="42"/>
      <c r="X4" s="42"/>
      <c r="Y4" s="42"/>
      <c r="Z4" s="42"/>
      <c r="AA4" s="42"/>
      <c r="AB4" s="42"/>
      <c r="AC4" s="3"/>
      <c r="AD4" s="3"/>
      <c r="AE4" s="3"/>
      <c r="AF4" s="3"/>
      <c r="AG4" s="43" t="s">
        <v>0</v>
      </c>
      <c r="AH4" s="44"/>
      <c r="AI4" s="45"/>
      <c r="AJ4" s="46" t="s">
        <v>29</v>
      </c>
      <c r="AK4" s="47"/>
      <c r="AL4" s="47"/>
      <c r="AM4" s="47"/>
      <c r="AN4" s="47"/>
      <c r="AO4" s="47"/>
      <c r="AP4" s="47"/>
      <c r="AQ4" s="47"/>
      <c r="AR4" s="48"/>
    </row>
    <row r="5" spans="1:46" ht="1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3"/>
      <c r="R5" s="3"/>
      <c r="S5" s="3"/>
      <c r="T5" s="3"/>
      <c r="U5" s="3"/>
      <c r="V5" s="42"/>
      <c r="W5" s="42"/>
      <c r="X5" s="42"/>
      <c r="Y5" s="42"/>
      <c r="Z5" s="42"/>
      <c r="AA5" s="42"/>
      <c r="AB5" s="42"/>
      <c r="AC5" s="3"/>
      <c r="AD5" s="3"/>
      <c r="AE5" s="3"/>
      <c r="AF5" s="3"/>
      <c r="AG5" s="49" t="s">
        <v>1</v>
      </c>
      <c r="AH5" s="50"/>
      <c r="AI5" s="51"/>
      <c r="AJ5" s="52">
        <f ca="1">+TODAY()</f>
        <v>43484</v>
      </c>
      <c r="AK5" s="53"/>
      <c r="AL5" s="53"/>
      <c r="AM5" s="53"/>
      <c r="AN5" s="53"/>
      <c r="AO5" s="53"/>
      <c r="AP5" s="53"/>
      <c r="AQ5" s="53"/>
      <c r="AR5" s="54"/>
      <c r="AS5" s="3"/>
      <c r="AT5" s="3"/>
    </row>
    <row r="6" spans="1:46" s="7" customFormat="1" ht="15" customHeight="1"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9"/>
      <c r="AD6" s="9"/>
      <c r="AE6" s="9"/>
      <c r="AF6" s="9"/>
      <c r="AG6" s="11"/>
      <c r="AH6" s="11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9"/>
    </row>
    <row r="7" spans="1:46" ht="15" customHeight="1">
      <c r="B7" s="61" t="s">
        <v>19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6" ht="1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6" t="s">
        <v>31</v>
      </c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3"/>
    </row>
    <row r="9" spans="1:46" ht="15" customHeigh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</row>
    <row r="10" spans="1:46" ht="1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6" t="s">
        <v>33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</row>
    <row r="11" spans="1:46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6" ht="15" customHeight="1">
      <c r="B12" s="63" t="s">
        <v>13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3"/>
      <c r="Z12" s="3"/>
      <c r="AA12" s="3"/>
      <c r="AB12" s="3"/>
      <c r="AC12" s="3"/>
      <c r="AD12" s="3"/>
      <c r="AE12" s="3"/>
      <c r="AF12" s="3"/>
      <c r="AG12" s="146" t="s">
        <v>35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</row>
    <row r="13" spans="1:46" ht="15" customHeight="1">
      <c r="B13" s="63" t="s">
        <v>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3"/>
      <c r="Z13" s="3"/>
      <c r="AA13" s="3"/>
      <c r="AB13" s="3"/>
      <c r="AC13" s="3"/>
      <c r="AD13" s="3"/>
      <c r="AE13" s="3"/>
      <c r="AF13" s="3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</row>
    <row r="14" spans="1:46" ht="1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3"/>
      <c r="Z14" s="3"/>
      <c r="AA14" s="3"/>
      <c r="AB14" s="3"/>
      <c r="AC14" s="3"/>
      <c r="AD14" s="5"/>
      <c r="AE14" s="3"/>
      <c r="AF14" s="3"/>
      <c r="AG14" s="146" t="s">
        <v>37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</row>
    <row r="15" spans="1:46" ht="15" customHeight="1">
      <c r="B15" s="64" t="s">
        <v>3</v>
      </c>
      <c r="C15" s="65"/>
      <c r="D15" s="65"/>
      <c r="E15" s="65"/>
      <c r="F15" s="65"/>
      <c r="G15" s="65"/>
      <c r="H15" s="66"/>
      <c r="I15" s="73">
        <f>+AN30</f>
        <v>40000</v>
      </c>
      <c r="J15" s="74"/>
      <c r="K15" s="74"/>
      <c r="L15" s="74"/>
      <c r="M15" s="74"/>
      <c r="N15" s="74"/>
      <c r="O15" s="74"/>
      <c r="P15" s="74"/>
      <c r="Q15" s="79" t="s">
        <v>23</v>
      </c>
      <c r="R15" s="79"/>
      <c r="S15" s="79"/>
      <c r="T15" s="80"/>
      <c r="U15" s="3"/>
      <c r="V15" s="3"/>
      <c r="W15" s="3"/>
      <c r="X15" s="3"/>
      <c r="Y15" s="3"/>
      <c r="Z15" s="3"/>
      <c r="AA15" s="3"/>
      <c r="AB15" s="3"/>
      <c r="AC15" s="5"/>
      <c r="AD15" s="3"/>
      <c r="AE15" s="3"/>
      <c r="AF15" s="3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</row>
    <row r="16" spans="1:46" ht="15" customHeight="1">
      <c r="B16" s="67"/>
      <c r="C16" s="68"/>
      <c r="D16" s="68"/>
      <c r="E16" s="68"/>
      <c r="F16" s="68"/>
      <c r="G16" s="68"/>
      <c r="H16" s="69"/>
      <c r="I16" s="75"/>
      <c r="J16" s="76"/>
      <c r="K16" s="76"/>
      <c r="L16" s="76"/>
      <c r="M16" s="76"/>
      <c r="N16" s="76"/>
      <c r="O16" s="76"/>
      <c r="P16" s="76"/>
      <c r="Q16" s="81"/>
      <c r="R16" s="81"/>
      <c r="S16" s="81"/>
      <c r="T16" s="8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44" ht="15" customHeight="1">
      <c r="B17" s="70"/>
      <c r="C17" s="71"/>
      <c r="D17" s="71"/>
      <c r="E17" s="71"/>
      <c r="F17" s="71"/>
      <c r="G17" s="71"/>
      <c r="H17" s="72"/>
      <c r="I17" s="77"/>
      <c r="J17" s="78"/>
      <c r="K17" s="78"/>
      <c r="L17" s="78"/>
      <c r="M17" s="78"/>
      <c r="N17" s="78"/>
      <c r="O17" s="78"/>
      <c r="P17" s="78"/>
      <c r="Q17" s="83"/>
      <c r="R17" s="83"/>
      <c r="S17" s="83"/>
      <c r="T17" s="8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2:44" ht="1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5" customHeight="1">
      <c r="B19" s="85" t="s">
        <v>1</v>
      </c>
      <c r="C19" s="86"/>
      <c r="D19" s="86"/>
      <c r="E19" s="86"/>
      <c r="F19" s="86"/>
      <c r="G19" s="86"/>
      <c r="H19" s="87"/>
      <c r="I19" s="86" t="s">
        <v>15</v>
      </c>
      <c r="J19" s="86"/>
      <c r="K19" s="86"/>
      <c r="L19" s="86"/>
      <c r="M19" s="86"/>
      <c r="N19" s="86"/>
      <c r="O19" s="87"/>
      <c r="P19" s="55" t="s">
        <v>4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91"/>
      <c r="AF19" s="94" t="s">
        <v>14</v>
      </c>
      <c r="AG19" s="56"/>
      <c r="AH19" s="56"/>
      <c r="AI19" s="91"/>
      <c r="AJ19" s="55" t="s">
        <v>5</v>
      </c>
      <c r="AK19" s="56"/>
      <c r="AL19" s="56"/>
      <c r="AM19" s="56"/>
      <c r="AN19" s="55" t="s">
        <v>6</v>
      </c>
      <c r="AO19" s="56"/>
      <c r="AP19" s="56"/>
      <c r="AQ19" s="56"/>
      <c r="AR19" s="57"/>
    </row>
    <row r="20" spans="2:44" ht="15" customHeight="1">
      <c r="B20" s="88"/>
      <c r="C20" s="89"/>
      <c r="D20" s="89"/>
      <c r="E20" s="89"/>
      <c r="F20" s="89"/>
      <c r="G20" s="89"/>
      <c r="H20" s="90"/>
      <c r="I20" s="89"/>
      <c r="J20" s="89"/>
      <c r="K20" s="89"/>
      <c r="L20" s="89"/>
      <c r="M20" s="89"/>
      <c r="N20" s="89"/>
      <c r="O20" s="90"/>
      <c r="P20" s="92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93"/>
      <c r="AF20" s="58"/>
      <c r="AG20" s="59"/>
      <c r="AH20" s="59"/>
      <c r="AI20" s="93"/>
      <c r="AJ20" s="58"/>
      <c r="AK20" s="59"/>
      <c r="AL20" s="59"/>
      <c r="AM20" s="59"/>
      <c r="AN20" s="58"/>
      <c r="AO20" s="59"/>
      <c r="AP20" s="59"/>
      <c r="AQ20" s="59"/>
      <c r="AR20" s="60"/>
    </row>
    <row r="21" spans="2:44" ht="44" customHeight="1">
      <c r="B21" s="98">
        <v>43383</v>
      </c>
      <c r="C21" s="99"/>
      <c r="D21" s="99"/>
      <c r="E21" s="99"/>
      <c r="F21" s="99"/>
      <c r="G21" s="99"/>
      <c r="H21" s="100"/>
      <c r="I21" s="101" t="s">
        <v>20</v>
      </c>
      <c r="J21" s="102"/>
      <c r="K21" s="102"/>
      <c r="L21" s="102"/>
      <c r="M21" s="102"/>
      <c r="N21" s="102"/>
      <c r="O21" s="103"/>
      <c r="P21" s="104" t="s">
        <v>21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101">
        <v>1</v>
      </c>
      <c r="AG21" s="102"/>
      <c r="AH21" s="102"/>
      <c r="AI21" s="103"/>
      <c r="AJ21" s="95">
        <v>20000</v>
      </c>
      <c r="AK21" s="96"/>
      <c r="AL21" s="96"/>
      <c r="AM21" s="96"/>
      <c r="AN21" s="95">
        <f t="shared" ref="AN21:AN22" si="0">+AJ21*AF21</f>
        <v>20000</v>
      </c>
      <c r="AO21" s="96"/>
      <c r="AP21" s="96"/>
      <c r="AQ21" s="96"/>
      <c r="AR21" s="97"/>
    </row>
    <row r="22" spans="2:44" ht="44" customHeight="1">
      <c r="B22" s="98">
        <v>43415</v>
      </c>
      <c r="C22" s="99"/>
      <c r="D22" s="99"/>
      <c r="E22" s="99"/>
      <c r="F22" s="99"/>
      <c r="G22" s="99"/>
      <c r="H22" s="100"/>
      <c r="I22" s="142" t="s">
        <v>38</v>
      </c>
      <c r="J22" s="102"/>
      <c r="K22" s="102"/>
      <c r="L22" s="102"/>
      <c r="M22" s="102"/>
      <c r="N22" s="102"/>
      <c r="O22" s="103"/>
      <c r="P22" s="143" t="s">
        <v>39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1">
        <v>1</v>
      </c>
      <c r="AG22" s="102"/>
      <c r="AH22" s="102"/>
      <c r="AI22" s="103"/>
      <c r="AJ22" s="95">
        <v>20000</v>
      </c>
      <c r="AK22" s="96"/>
      <c r="AL22" s="96"/>
      <c r="AM22" s="96"/>
      <c r="AN22" s="95">
        <f t="shared" si="0"/>
        <v>20000</v>
      </c>
      <c r="AO22" s="96"/>
      <c r="AP22" s="96"/>
      <c r="AQ22" s="96"/>
      <c r="AR22" s="97"/>
    </row>
    <row r="23" spans="2:44" ht="44" customHeight="1">
      <c r="B23" s="98"/>
      <c r="C23" s="99"/>
      <c r="D23" s="99"/>
      <c r="E23" s="99"/>
      <c r="F23" s="99"/>
      <c r="G23" s="99"/>
      <c r="H23" s="100"/>
      <c r="I23" s="101"/>
      <c r="J23" s="102"/>
      <c r="K23" s="102"/>
      <c r="L23" s="102"/>
      <c r="M23" s="102"/>
      <c r="N23" s="102"/>
      <c r="O23" s="103"/>
      <c r="P23" s="104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101"/>
      <c r="AG23" s="102"/>
      <c r="AH23" s="102"/>
      <c r="AI23" s="103"/>
      <c r="AJ23" s="95"/>
      <c r="AK23" s="96"/>
      <c r="AL23" s="96"/>
      <c r="AM23" s="96"/>
      <c r="AN23" s="95"/>
      <c r="AO23" s="96"/>
      <c r="AP23" s="96"/>
      <c r="AQ23" s="96"/>
      <c r="AR23" s="97"/>
    </row>
    <row r="24" spans="2:44" ht="44" customHeight="1">
      <c r="B24" s="98"/>
      <c r="C24" s="99"/>
      <c r="D24" s="99"/>
      <c r="E24" s="99"/>
      <c r="F24" s="99"/>
      <c r="G24" s="99"/>
      <c r="H24" s="100"/>
      <c r="I24" s="101"/>
      <c r="J24" s="102"/>
      <c r="K24" s="102"/>
      <c r="L24" s="102"/>
      <c r="M24" s="102"/>
      <c r="N24" s="102"/>
      <c r="O24" s="103"/>
      <c r="P24" s="104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  <c r="AF24" s="101"/>
      <c r="AG24" s="102"/>
      <c r="AH24" s="102"/>
      <c r="AI24" s="103"/>
      <c r="AJ24" s="95"/>
      <c r="AK24" s="96"/>
      <c r="AL24" s="96"/>
      <c r="AM24" s="96"/>
      <c r="AN24" s="95"/>
      <c r="AO24" s="96"/>
      <c r="AP24" s="96"/>
      <c r="AQ24" s="96"/>
      <c r="AR24" s="97"/>
    </row>
    <row r="25" spans="2:44" ht="44" customHeight="1">
      <c r="B25" s="98"/>
      <c r="C25" s="99"/>
      <c r="D25" s="99"/>
      <c r="E25" s="99"/>
      <c r="F25" s="99"/>
      <c r="G25" s="99"/>
      <c r="H25" s="100"/>
      <c r="I25" s="101"/>
      <c r="J25" s="102"/>
      <c r="K25" s="102"/>
      <c r="L25" s="102"/>
      <c r="M25" s="102"/>
      <c r="N25" s="102"/>
      <c r="O25" s="103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101"/>
      <c r="AG25" s="102"/>
      <c r="AH25" s="102"/>
      <c r="AI25" s="103"/>
      <c r="AJ25" s="95"/>
      <c r="AK25" s="96"/>
      <c r="AL25" s="96"/>
      <c r="AM25" s="96"/>
      <c r="AN25" s="95"/>
      <c r="AO25" s="96"/>
      <c r="AP25" s="96"/>
      <c r="AQ25" s="96"/>
      <c r="AR25" s="97"/>
    </row>
    <row r="26" spans="2:44" ht="44" customHeight="1">
      <c r="B26" s="98"/>
      <c r="C26" s="99"/>
      <c r="D26" s="99"/>
      <c r="E26" s="99"/>
      <c r="F26" s="99"/>
      <c r="G26" s="99"/>
      <c r="H26" s="100"/>
      <c r="I26" s="101"/>
      <c r="J26" s="102"/>
      <c r="K26" s="102"/>
      <c r="L26" s="102"/>
      <c r="M26" s="102"/>
      <c r="N26" s="102"/>
      <c r="O26" s="103"/>
      <c r="P26" s="104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  <c r="AF26" s="101"/>
      <c r="AG26" s="102"/>
      <c r="AH26" s="102"/>
      <c r="AI26" s="103"/>
      <c r="AJ26" s="95"/>
      <c r="AK26" s="96"/>
      <c r="AL26" s="96"/>
      <c r="AM26" s="96"/>
      <c r="AN26" s="95"/>
      <c r="AO26" s="96"/>
      <c r="AP26" s="96"/>
      <c r="AQ26" s="96"/>
      <c r="AR26" s="97"/>
    </row>
    <row r="27" spans="2:44" ht="44" customHeight="1">
      <c r="B27" s="98"/>
      <c r="C27" s="99"/>
      <c r="D27" s="99"/>
      <c r="E27" s="99"/>
      <c r="F27" s="99"/>
      <c r="G27" s="99"/>
      <c r="H27" s="100"/>
      <c r="I27" s="101"/>
      <c r="J27" s="102"/>
      <c r="K27" s="102"/>
      <c r="L27" s="102"/>
      <c r="M27" s="102"/>
      <c r="N27" s="102"/>
      <c r="O27" s="103"/>
      <c r="P27" s="104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  <c r="AF27" s="101"/>
      <c r="AG27" s="102"/>
      <c r="AH27" s="102"/>
      <c r="AI27" s="103"/>
      <c r="AJ27" s="95"/>
      <c r="AK27" s="96"/>
      <c r="AL27" s="96"/>
      <c r="AM27" s="96"/>
      <c r="AN27" s="95"/>
      <c r="AO27" s="96"/>
      <c r="AP27" s="96"/>
      <c r="AQ27" s="96"/>
      <c r="AR27" s="97"/>
    </row>
    <row r="28" spans="2:44" ht="44" customHeight="1">
      <c r="B28" s="98"/>
      <c r="C28" s="99"/>
      <c r="D28" s="99"/>
      <c r="E28" s="99"/>
      <c r="F28" s="99"/>
      <c r="G28" s="99"/>
      <c r="H28" s="100"/>
      <c r="I28" s="101"/>
      <c r="J28" s="102"/>
      <c r="K28" s="102"/>
      <c r="L28" s="102"/>
      <c r="M28" s="102"/>
      <c r="N28" s="102"/>
      <c r="O28" s="103"/>
      <c r="P28" s="104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01"/>
      <c r="AG28" s="102"/>
      <c r="AH28" s="102"/>
      <c r="AI28" s="103"/>
      <c r="AJ28" s="95"/>
      <c r="AK28" s="96"/>
      <c r="AL28" s="96"/>
      <c r="AM28" s="96"/>
      <c r="AN28" s="95"/>
      <c r="AO28" s="96"/>
      <c r="AP28" s="96"/>
      <c r="AQ28" s="96"/>
      <c r="AR28" s="97"/>
    </row>
    <row r="29" spans="2:44" ht="37" customHeight="1">
      <c r="B29" s="118"/>
      <c r="C29" s="118"/>
      <c r="D29" s="118"/>
      <c r="E29" s="118"/>
      <c r="F29" s="118"/>
      <c r="G29" s="118"/>
      <c r="H29" s="118"/>
      <c r="I29" s="119"/>
      <c r="J29" s="119"/>
      <c r="K29" s="119"/>
      <c r="L29" s="119"/>
      <c r="M29" s="119"/>
      <c r="N29" s="119"/>
      <c r="O29" s="119"/>
      <c r="P29" s="120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41" t="s">
        <v>22</v>
      </c>
      <c r="AG29" s="123"/>
      <c r="AH29" s="123"/>
      <c r="AI29" s="123"/>
      <c r="AJ29" s="123"/>
      <c r="AK29" s="123"/>
      <c r="AL29" s="123"/>
      <c r="AM29" s="124"/>
      <c r="AN29" s="96">
        <f>+AN30*0.08</f>
        <v>3200</v>
      </c>
      <c r="AO29" s="96"/>
      <c r="AP29" s="96"/>
      <c r="AQ29" s="96"/>
      <c r="AR29" s="97"/>
    </row>
    <row r="30" spans="2:44" ht="37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132" t="s">
        <v>16</v>
      </c>
      <c r="AG30" s="133"/>
      <c r="AH30" s="133"/>
      <c r="AI30" s="133"/>
      <c r="AJ30" s="133"/>
      <c r="AK30" s="133"/>
      <c r="AL30" s="133"/>
      <c r="AM30" s="134"/>
      <c r="AN30" s="135">
        <f>SUM(AN21:AR28)</f>
        <v>40000</v>
      </c>
      <c r="AO30" s="136"/>
      <c r="AP30" s="136"/>
      <c r="AQ30" s="136"/>
      <c r="AR30" s="137"/>
    </row>
    <row r="31" spans="2:44" ht="15" customHeight="1">
      <c r="Z31" s="1"/>
      <c r="AA31" s="1"/>
      <c r="AB31" s="1"/>
      <c r="AC31" s="1"/>
      <c r="AD31" s="1"/>
      <c r="AE31" s="1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</row>
    <row r="32" spans="2:44" ht="15" customHeight="1">
      <c r="Z32" s="2"/>
      <c r="AA32" s="2"/>
      <c r="AB32" s="2"/>
      <c r="AC32" s="2"/>
      <c r="AD32" s="2"/>
      <c r="AE32" s="2"/>
      <c r="AF32" s="113"/>
      <c r="AG32" s="113"/>
      <c r="AH32" s="113"/>
      <c r="AI32" s="113"/>
      <c r="AJ32" s="113"/>
      <c r="AK32" s="113"/>
      <c r="AL32" s="113"/>
      <c r="AM32" s="113"/>
      <c r="AN32" s="115"/>
      <c r="AO32" s="115"/>
      <c r="AP32" s="115"/>
      <c r="AQ32" s="115"/>
      <c r="AR32" s="115"/>
    </row>
    <row r="34" spans="2:24" ht="29" customHeight="1">
      <c r="B34" s="116" t="s">
        <v>7</v>
      </c>
      <c r="C34" s="117"/>
      <c r="D34" s="117"/>
      <c r="E34" s="117"/>
      <c r="F34" s="117"/>
      <c r="G34" s="112" t="s">
        <v>24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4"/>
    </row>
    <row r="35" spans="2:24" ht="29" customHeight="1">
      <c r="B35" s="110" t="s">
        <v>8</v>
      </c>
      <c r="C35" s="111"/>
      <c r="D35" s="111"/>
      <c r="E35" s="111"/>
      <c r="F35" s="111"/>
      <c r="G35" s="112" t="s">
        <v>25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4"/>
    </row>
    <row r="36" spans="2:24" ht="29" customHeight="1">
      <c r="B36" s="110" t="s">
        <v>9</v>
      </c>
      <c r="C36" s="111"/>
      <c r="D36" s="111"/>
      <c r="E36" s="111"/>
      <c r="F36" s="111"/>
      <c r="G36" s="112" t="s">
        <v>10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2:24" ht="29" customHeight="1">
      <c r="B37" s="126" t="s">
        <v>11</v>
      </c>
      <c r="C37" s="127"/>
      <c r="D37" s="127"/>
      <c r="E37" s="127"/>
      <c r="F37" s="128"/>
      <c r="G37" s="129">
        <v>1234567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</row>
    <row r="38" spans="2:24" ht="29" customHeight="1">
      <c r="B38" s="111" t="s">
        <v>12</v>
      </c>
      <c r="C38" s="111"/>
      <c r="D38" s="111"/>
      <c r="E38" s="111"/>
      <c r="F38" s="111"/>
      <c r="G38" s="112" t="s">
        <v>26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40" spans="2:24" ht="15" customHeight="1">
      <c r="B40" s="125" t="s">
        <v>27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mergeCells count="91">
    <mergeCell ref="AN25:AR25"/>
    <mergeCell ref="B26:H26"/>
    <mergeCell ref="I26:O26"/>
    <mergeCell ref="P26:AE26"/>
    <mergeCell ref="AF26:AI26"/>
    <mergeCell ref="AJ26:AM26"/>
    <mergeCell ref="AN26:AR26"/>
    <mergeCell ref="B25:H25"/>
    <mergeCell ref="I25:O25"/>
    <mergeCell ref="P25:AE25"/>
    <mergeCell ref="AF25:AI25"/>
    <mergeCell ref="AJ25:AM25"/>
    <mergeCell ref="P24:AE24"/>
    <mergeCell ref="AF24:AI24"/>
    <mergeCell ref="AJ24:AM24"/>
    <mergeCell ref="AN24:AR24"/>
    <mergeCell ref="B23:H23"/>
    <mergeCell ref="I23:O23"/>
    <mergeCell ref="P23:AE23"/>
    <mergeCell ref="AF23:AI23"/>
    <mergeCell ref="AJ23:AM23"/>
    <mergeCell ref="AN23:AR23"/>
    <mergeCell ref="B24:H24"/>
    <mergeCell ref="I24:O24"/>
    <mergeCell ref="B37:F37"/>
    <mergeCell ref="G37:U37"/>
    <mergeCell ref="B38:F38"/>
    <mergeCell ref="G38:U38"/>
    <mergeCell ref="B40:X40"/>
    <mergeCell ref="B35:F35"/>
    <mergeCell ref="G35:U35"/>
    <mergeCell ref="B36:F36"/>
    <mergeCell ref="G36:U36"/>
    <mergeCell ref="AF31:AM32"/>
    <mergeCell ref="AN31:AR32"/>
    <mergeCell ref="B34:F34"/>
    <mergeCell ref="G34:U34"/>
    <mergeCell ref="AN30:AR30"/>
    <mergeCell ref="AF30:AM30"/>
    <mergeCell ref="B29:H29"/>
    <mergeCell ref="I29:O29"/>
    <mergeCell ref="P29:AE29"/>
    <mergeCell ref="AN29:AR29"/>
    <mergeCell ref="AF29:AM29"/>
    <mergeCell ref="AF28:AI28"/>
    <mergeCell ref="AJ28:AM28"/>
    <mergeCell ref="AN28:AR28"/>
    <mergeCell ref="B27:H27"/>
    <mergeCell ref="I27:O27"/>
    <mergeCell ref="P27:AE27"/>
    <mergeCell ref="AF27:AI27"/>
    <mergeCell ref="AJ27:AM27"/>
    <mergeCell ref="AN27:AR27"/>
    <mergeCell ref="B28:H28"/>
    <mergeCell ref="I28:O28"/>
    <mergeCell ref="P28:AE28"/>
    <mergeCell ref="AF22:AI22"/>
    <mergeCell ref="AJ22:AM22"/>
    <mergeCell ref="AN22:AR22"/>
    <mergeCell ref="B21:H21"/>
    <mergeCell ref="I21:O21"/>
    <mergeCell ref="P21:AE21"/>
    <mergeCell ref="AF21:AI21"/>
    <mergeCell ref="AJ21:AM21"/>
    <mergeCell ref="AN21:AR21"/>
    <mergeCell ref="B22:H22"/>
    <mergeCell ref="I22:O22"/>
    <mergeCell ref="P22:AE22"/>
    <mergeCell ref="AF19:AI20"/>
    <mergeCell ref="AJ19:AM20"/>
    <mergeCell ref="AN19:AR20"/>
    <mergeCell ref="B7:P10"/>
    <mergeCell ref="B12:X12"/>
    <mergeCell ref="B13:X13"/>
    <mergeCell ref="B15:H17"/>
    <mergeCell ref="I15:P17"/>
    <mergeCell ref="Q15:T17"/>
    <mergeCell ref="B19:H20"/>
    <mergeCell ref="I19:O20"/>
    <mergeCell ref="P19:AE20"/>
    <mergeCell ref="AG8:AR9"/>
    <mergeCell ref="AG10:AR11"/>
    <mergeCell ref="AG12:AR13"/>
    <mergeCell ref="AG14:AR15"/>
    <mergeCell ref="A2:AR3"/>
    <mergeCell ref="B4:O5"/>
    <mergeCell ref="V4:AB5"/>
    <mergeCell ref="AG4:AI4"/>
    <mergeCell ref="AJ4:AR4"/>
    <mergeCell ref="AG5:AI5"/>
    <mergeCell ref="AJ5:AR5"/>
  </mergeCells>
  <phoneticPr fontId="8"/>
  <printOptions horizontalCentered="1"/>
  <pageMargins left="0.39370078740157483" right="0.39370078740157483" top="0.59055118110236227" bottom="0.59055118110236227" header="0.51181102362204722" footer="0.51181102362204722"/>
  <pageSetup paperSize="9" scale="6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請求書(税別)</vt:lpstr>
      <vt:lpstr>請求書(税込)</vt:lpstr>
      <vt:lpstr>請求書 (税別例)</vt:lpstr>
      <vt:lpstr>請求書 (税込例)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UL20A</dc:creator>
  <cp:lastModifiedBy>yohei kurosaki</cp:lastModifiedBy>
  <cp:lastPrinted>2018-12-16T15:15:01Z</cp:lastPrinted>
  <dcterms:created xsi:type="dcterms:W3CDTF">2012-06-12T10:22:46Z</dcterms:created>
  <dcterms:modified xsi:type="dcterms:W3CDTF">2019-01-19T00:57:11Z</dcterms:modified>
</cp:coreProperties>
</file>